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8_{E548DE29-2B9A-49AC-A3C9-634A57DC272F}" xr6:coauthVersionLast="47" xr6:coauthVersionMax="47" xr10:uidLastSave="{00000000-0000-0000-0000-000000000000}"/>
  <bookViews>
    <workbookView xWindow="-120" yWindow="-120" windowWidth="29040" windowHeight="15840" xr2:uid="{53825817-3916-44CF-AAD4-6D00F1E2FC95}"/>
  </bookViews>
  <sheets>
    <sheet name="Répartition par gen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2" l="1"/>
  <c r="F54" i="2"/>
  <c r="E54" i="2"/>
  <c r="G53" i="2"/>
  <c r="F53" i="2"/>
  <c r="E53" i="2"/>
  <c r="G52" i="2"/>
  <c r="F52" i="2"/>
  <c r="E52" i="2"/>
  <c r="G50" i="2"/>
  <c r="F50" i="2"/>
  <c r="E50" i="2"/>
  <c r="G49" i="2"/>
  <c r="F49" i="2"/>
  <c r="E49" i="2"/>
  <c r="G48" i="2"/>
  <c r="F48" i="2"/>
  <c r="E48" i="2"/>
  <c r="G47" i="2"/>
  <c r="F47" i="2"/>
  <c r="E47" i="2"/>
  <c r="G46" i="2"/>
  <c r="F46" i="2"/>
  <c r="E46" i="2"/>
  <c r="G45" i="2"/>
  <c r="F45" i="2"/>
  <c r="E45" i="2"/>
  <c r="G44" i="2"/>
  <c r="F44" i="2"/>
  <c r="E44" i="2"/>
  <c r="G43" i="2"/>
  <c r="F43" i="2"/>
  <c r="E43" i="2"/>
  <c r="G42" i="2"/>
  <c r="F42" i="2"/>
  <c r="E42" i="2"/>
  <c r="G41" i="2"/>
  <c r="F41" i="2"/>
  <c r="E41" i="2"/>
  <c r="G40" i="2"/>
  <c r="F40" i="2"/>
  <c r="E40" i="2"/>
  <c r="G39" i="2"/>
  <c r="F39" i="2"/>
  <c r="E39" i="2"/>
  <c r="G38" i="2"/>
  <c r="F38" i="2"/>
  <c r="E38" i="2"/>
  <c r="G37" i="2"/>
  <c r="F37" i="2"/>
  <c r="E37" i="2"/>
  <c r="G36" i="2"/>
  <c r="F36" i="2"/>
  <c r="E36" i="2"/>
  <c r="G35" i="2"/>
  <c r="F35" i="2"/>
  <c r="E35" i="2"/>
  <c r="G34" i="2"/>
  <c r="F34" i="2"/>
  <c r="E34" i="2"/>
  <c r="G33" i="2"/>
  <c r="F33" i="2"/>
  <c r="E33" i="2"/>
  <c r="G32" i="2"/>
  <c r="F32" i="2"/>
  <c r="E32" i="2"/>
  <c r="G31" i="2"/>
  <c r="F31" i="2"/>
  <c r="E31" i="2"/>
  <c r="G30" i="2"/>
  <c r="F30" i="2"/>
  <c r="E30" i="2"/>
  <c r="G29" i="2"/>
  <c r="F29" i="2"/>
  <c r="E29" i="2"/>
  <c r="G28" i="2"/>
  <c r="F28" i="2"/>
  <c r="E28" i="2"/>
  <c r="G27" i="2"/>
  <c r="F27" i="2"/>
  <c r="E27" i="2"/>
  <c r="G26" i="2"/>
  <c r="F26" i="2"/>
  <c r="E26" i="2"/>
  <c r="G24" i="2"/>
  <c r="F24" i="2"/>
  <c r="E24" i="2"/>
  <c r="G23" i="2"/>
  <c r="F23" i="2"/>
  <c r="E23" i="2"/>
  <c r="G22" i="2"/>
  <c r="F22" i="2"/>
  <c r="E22" i="2"/>
  <c r="G21" i="2"/>
  <c r="F21" i="2"/>
  <c r="E21" i="2"/>
  <c r="G20" i="2"/>
  <c r="F20" i="2"/>
  <c r="E20" i="2"/>
  <c r="G19" i="2"/>
  <c r="F19" i="2"/>
  <c r="E19" i="2"/>
  <c r="G18" i="2"/>
  <c r="F18" i="2"/>
  <c r="E18" i="2"/>
  <c r="G17" i="2"/>
  <c r="F17" i="2"/>
  <c r="E17" i="2"/>
  <c r="G16" i="2"/>
  <c r="F16" i="2"/>
  <c r="E16" i="2"/>
  <c r="G15" i="2"/>
  <c r="F15" i="2"/>
  <c r="E15" i="2"/>
  <c r="G14" i="2"/>
  <c r="F14" i="2"/>
  <c r="E14" i="2"/>
  <c r="G13" i="2"/>
  <c r="F13" i="2"/>
  <c r="E13" i="2"/>
  <c r="G12" i="2"/>
  <c r="F12" i="2"/>
  <c r="E12" i="2"/>
  <c r="G11" i="2"/>
  <c r="F11" i="2"/>
  <c r="E11" i="2"/>
  <c r="G10" i="2"/>
  <c r="F10" i="2"/>
  <c r="E10" i="2"/>
  <c r="G9" i="2"/>
  <c r="F9" i="2"/>
  <c r="E9" i="2"/>
  <c r="G8" i="2"/>
  <c r="F8" i="2"/>
  <c r="E8" i="2"/>
  <c r="G7" i="2"/>
  <c r="F7" i="2"/>
  <c r="E7" i="2"/>
  <c r="G6" i="2"/>
  <c r="F6" i="2"/>
  <c r="E6" i="2"/>
  <c r="F5" i="2"/>
  <c r="G5" i="2"/>
  <c r="E5" i="2"/>
  <c r="D41" i="2"/>
  <c r="D5" i="2"/>
  <c r="D54" i="2"/>
  <c r="D53" i="2"/>
  <c r="D52" i="2"/>
  <c r="D50" i="2"/>
  <c r="D49" i="2"/>
  <c r="D48" i="2"/>
  <c r="D47" i="2"/>
  <c r="D46" i="2"/>
  <c r="D45" i="2"/>
  <c r="D44" i="2"/>
  <c r="D43" i="2"/>
  <c r="D42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E25" i="2" s="1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F25" i="2" l="1"/>
  <c r="G25" i="2"/>
</calcChain>
</file>

<file path=xl/sharedStrings.xml><?xml version="1.0" encoding="utf-8"?>
<sst xmlns="http://schemas.openxmlformats.org/spreadsheetml/2006/main" count="19" uniqueCount="15">
  <si>
    <t>Années</t>
  </si>
  <si>
    <t>Source : SNSP et SNSP TSTI  (Système National Statistiques Prestataires Travailleurs Salariés et Travailleurs Indépendants)</t>
  </si>
  <si>
    <r>
      <t>2019</t>
    </r>
    <r>
      <rPr>
        <vertAlign val="superscript"/>
        <sz val="11"/>
        <color theme="1"/>
        <rFont val="Calibri"/>
        <family val="2"/>
        <scheme val="minor"/>
      </rPr>
      <t>(3)</t>
    </r>
  </si>
  <si>
    <t>Champ : Retraités du régime général (hors outils de gestion de la Sécurité sociale pour les indépendants jusqu’à fin 2018) - hommes et femmes</t>
  </si>
  <si>
    <t>Hommes</t>
  </si>
  <si>
    <t>Femmes</t>
  </si>
  <si>
    <t>Ensemble</t>
  </si>
  <si>
    <r>
      <t>1994</t>
    </r>
    <r>
      <rPr>
        <vertAlign val="superscript"/>
        <sz val="11"/>
        <color theme="1"/>
        <rFont val="Calibri"/>
        <family val="2"/>
        <scheme val="minor"/>
      </rPr>
      <t>(2)</t>
    </r>
  </si>
  <si>
    <t xml:space="preserve">(2) Rupture de série en 1994 suite à l'intégration des départements d'outre-mer </t>
  </si>
  <si>
    <t>(3) Rupture de série en 2020 suite à l'intégration des travailleurs indépendants.</t>
  </si>
  <si>
    <t>ÉVOLUTION DEPUIS 1974 DU NOMBRE DE RETRAITÉS AU 31 DÉCEMBRE PAR GENRE</t>
  </si>
  <si>
    <t>Nombre de retraités</t>
  </si>
  <si>
    <t xml:space="preserve">Proportions </t>
  </si>
  <si>
    <t>(1) Rupture de série : Y compris les allocations viagères aux rapatriés à compter de 1979</t>
  </si>
  <si>
    <r>
      <t>1978</t>
    </r>
    <r>
      <rPr>
        <vertAlign val="superscript"/>
        <sz val="11"/>
        <rFont val="Calibri"/>
        <family val="2"/>
        <scheme val="minor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</si>
</sst>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i/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A9D08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/>
    <xf numFmtId="0" fontId="6" fillId="0" borderId="0" xfId="0" applyFont="1"/>
    <xf numFmtId="0" fontId="1" fillId="3" borderId="4" xfId="1" applyFont="1" applyFill="1" applyBorder="1" applyAlignment="1">
      <alignment horizontal="center"/>
    </xf>
    <xf numFmtId="0" fontId="1" fillId="3" borderId="5" xfId="1" applyFont="1" applyFill="1" applyBorder="1" applyAlignment="1">
      <alignment horizontal="center"/>
    </xf>
    <xf numFmtId="0" fontId="1" fillId="3" borderId="3" xfId="1" applyFont="1" applyFill="1" applyBorder="1" applyAlignment="1">
      <alignment horizontal="center"/>
    </xf>
    <xf numFmtId="0" fontId="0" fillId="3" borderId="5" xfId="1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center" wrapText="1"/>
    </xf>
    <xf numFmtId="0" fontId="4" fillId="5" borderId="1" xfId="0" applyFont="1" applyFill="1" applyBorder="1"/>
    <xf numFmtId="3" fontId="4" fillId="0" borderId="3" xfId="0" applyNumberFormat="1" applyFont="1" applyFill="1" applyBorder="1"/>
    <xf numFmtId="3" fontId="4" fillId="6" borderId="2" xfId="0" applyNumberFormat="1" applyFont="1" applyFill="1" applyBorder="1" applyProtection="1">
      <protection locked="0"/>
    </xf>
    <xf numFmtId="3" fontId="4" fillId="4" borderId="2" xfId="0" applyNumberFormat="1" applyFont="1" applyFill="1" applyBorder="1" applyProtection="1">
      <protection locked="0"/>
    </xf>
    <xf numFmtId="3" fontId="4" fillId="6" borderId="2" xfId="0" applyNumberFormat="1" applyFont="1" applyFill="1" applyBorder="1"/>
    <xf numFmtId="3" fontId="5" fillId="4" borderId="2" xfId="0" applyNumberFormat="1" applyFont="1" applyFill="1" applyBorder="1"/>
    <xf numFmtId="3" fontId="5" fillId="6" borderId="2" xfId="0" applyNumberFormat="1" applyFont="1" applyFill="1" applyBorder="1"/>
    <xf numFmtId="3" fontId="5" fillId="5" borderId="2" xfId="0" applyNumberFormat="1" applyFont="1" applyFill="1" applyBorder="1"/>
    <xf numFmtId="3" fontId="5" fillId="0" borderId="2" xfId="0" applyNumberFormat="1" applyFont="1" applyFill="1" applyBorder="1"/>
    <xf numFmtId="0" fontId="1" fillId="6" borderId="6" xfId="1" applyFont="1" applyFill="1" applyBorder="1" applyAlignment="1">
      <alignment horizontal="center" vertical="center" wrapText="1"/>
    </xf>
    <xf numFmtId="164" fontId="4" fillId="6" borderId="2" xfId="2" applyNumberFormat="1" applyFont="1" applyFill="1" applyBorder="1" applyProtection="1">
      <protection locked="0"/>
    </xf>
    <xf numFmtId="164" fontId="4" fillId="4" borderId="2" xfId="2" applyNumberFormat="1" applyFont="1" applyFill="1" applyBorder="1" applyProtection="1">
      <protection locked="0"/>
    </xf>
    <xf numFmtId="164" fontId="4" fillId="6" borderId="2" xfId="2" applyNumberFormat="1" applyFont="1" applyFill="1" applyBorder="1"/>
    <xf numFmtId="164" fontId="5" fillId="4" borderId="2" xfId="2" applyNumberFormat="1" applyFont="1" applyFill="1" applyBorder="1"/>
    <xf numFmtId="164" fontId="5" fillId="6" borderId="2" xfId="2" applyNumberFormat="1" applyFont="1" applyFill="1" applyBorder="1"/>
    <xf numFmtId="164" fontId="5" fillId="5" borderId="2" xfId="2" applyNumberFormat="1" applyFont="1" applyFill="1" applyBorder="1"/>
    <xf numFmtId="164" fontId="5" fillId="0" borderId="2" xfId="2" applyNumberFormat="1" applyFont="1" applyFill="1" applyBorder="1"/>
    <xf numFmtId="164" fontId="4" fillId="0" borderId="3" xfId="2" applyNumberFormat="1" applyFont="1" applyFill="1" applyBorder="1"/>
    <xf numFmtId="0" fontId="3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/>
    </xf>
    <xf numFmtId="0" fontId="1" fillId="7" borderId="3" xfId="1" applyFont="1" applyFill="1" applyBorder="1" applyAlignment="1">
      <alignment horizontal="center" vertical="center"/>
    </xf>
    <xf numFmtId="3" fontId="5" fillId="4" borderId="2" xfId="0" applyNumberFormat="1" applyFont="1" applyFill="1" applyBorder="1" applyProtection="1">
      <protection locked="0"/>
    </xf>
    <xf numFmtId="164" fontId="5" fillId="4" borderId="2" xfId="2" applyNumberFormat="1" applyFont="1" applyFill="1" applyBorder="1" applyProtection="1">
      <protection locked="0"/>
    </xf>
    <xf numFmtId="3" fontId="5" fillId="6" borderId="2" xfId="0" applyNumberFormat="1" applyFont="1" applyFill="1" applyBorder="1" applyProtection="1">
      <protection locked="0"/>
    </xf>
    <xf numFmtId="164" fontId="5" fillId="6" borderId="2" xfId="2" applyNumberFormat="1" applyFont="1" applyFill="1" applyBorder="1" applyProtection="1">
      <protection locked="0"/>
    </xf>
    <xf numFmtId="3" fontId="5" fillId="5" borderId="2" xfId="0" applyNumberFormat="1" applyFont="1" applyFill="1" applyBorder="1" applyProtection="1">
      <protection locked="0"/>
    </xf>
    <xf numFmtId="164" fontId="5" fillId="5" borderId="2" xfId="2" applyNumberFormat="1" applyFont="1" applyFill="1" applyBorder="1" applyProtection="1">
      <protection locked="0"/>
    </xf>
    <xf numFmtId="0" fontId="10" fillId="3" borderId="5" xfId="1" applyFont="1" applyFill="1" applyBorder="1" applyAlignment="1">
      <alignment horizontal="center"/>
    </xf>
  </cellXfs>
  <cellStyles count="3">
    <cellStyle name="Accent1" xfId="1" builtinId="29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A9D08E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F07DC-5469-4665-8109-A4B924677E89}">
  <dimension ref="A1:G63"/>
  <sheetViews>
    <sheetView tabSelected="1" workbookViewId="0">
      <selection activeCell="M11" sqref="M11"/>
    </sheetView>
  </sheetViews>
  <sheetFormatPr baseColWidth="10" defaultRowHeight="11.25" x14ac:dyDescent="0.2"/>
  <cols>
    <col min="1" max="7" width="15.7109375" style="1" customWidth="1"/>
    <col min="8" max="234" width="11.42578125" style="1"/>
    <col min="235" max="235" width="11.28515625" style="1" customWidth="1"/>
    <col min="236" max="238" width="7.28515625" style="1" customWidth="1"/>
    <col min="239" max="239" width="8.5703125" style="1" customWidth="1"/>
    <col min="240" max="240" width="7.28515625" style="1" customWidth="1"/>
    <col min="241" max="242" width="8.5703125" style="1" customWidth="1"/>
    <col min="243" max="245" width="7.28515625" style="1" customWidth="1"/>
    <col min="246" max="246" width="7.140625" style="1" customWidth="1"/>
    <col min="247" max="247" width="8.5703125" style="1" customWidth="1"/>
    <col min="248" max="251" width="7.28515625" style="1" customWidth="1"/>
    <col min="252" max="252" width="9" style="1" customWidth="1"/>
    <col min="253" max="255" width="7" style="1" customWidth="1"/>
    <col min="256" max="256" width="7.28515625" style="1" customWidth="1"/>
    <col min="257" max="257" width="7.7109375" style="1" customWidth="1"/>
    <col min="258" max="258" width="9.28515625" style="1" customWidth="1"/>
    <col min="259" max="490" width="11.42578125" style="1"/>
    <col min="491" max="491" width="11.28515625" style="1" customWidth="1"/>
    <col min="492" max="494" width="7.28515625" style="1" customWidth="1"/>
    <col min="495" max="495" width="8.5703125" style="1" customWidth="1"/>
    <col min="496" max="496" width="7.28515625" style="1" customWidth="1"/>
    <col min="497" max="498" width="8.5703125" style="1" customWidth="1"/>
    <col min="499" max="501" width="7.28515625" style="1" customWidth="1"/>
    <col min="502" max="502" width="7.140625" style="1" customWidth="1"/>
    <col min="503" max="503" width="8.5703125" style="1" customWidth="1"/>
    <col min="504" max="507" width="7.28515625" style="1" customWidth="1"/>
    <col min="508" max="508" width="9" style="1" customWidth="1"/>
    <col min="509" max="511" width="7" style="1" customWidth="1"/>
    <col min="512" max="512" width="7.28515625" style="1" customWidth="1"/>
    <col min="513" max="513" width="7.7109375" style="1" customWidth="1"/>
    <col min="514" max="514" width="9.28515625" style="1" customWidth="1"/>
    <col min="515" max="746" width="11.42578125" style="1"/>
    <col min="747" max="747" width="11.28515625" style="1" customWidth="1"/>
    <col min="748" max="750" width="7.28515625" style="1" customWidth="1"/>
    <col min="751" max="751" width="8.5703125" style="1" customWidth="1"/>
    <col min="752" max="752" width="7.28515625" style="1" customWidth="1"/>
    <col min="753" max="754" width="8.5703125" style="1" customWidth="1"/>
    <col min="755" max="757" width="7.28515625" style="1" customWidth="1"/>
    <col min="758" max="758" width="7.140625" style="1" customWidth="1"/>
    <col min="759" max="759" width="8.5703125" style="1" customWidth="1"/>
    <col min="760" max="763" width="7.28515625" style="1" customWidth="1"/>
    <col min="764" max="764" width="9" style="1" customWidth="1"/>
    <col min="765" max="767" width="7" style="1" customWidth="1"/>
    <col min="768" max="768" width="7.28515625" style="1" customWidth="1"/>
    <col min="769" max="769" width="7.7109375" style="1" customWidth="1"/>
    <col min="770" max="770" width="9.28515625" style="1" customWidth="1"/>
    <col min="771" max="1002" width="11.42578125" style="1"/>
    <col min="1003" max="1003" width="11.28515625" style="1" customWidth="1"/>
    <col min="1004" max="1006" width="7.28515625" style="1" customWidth="1"/>
    <col min="1007" max="1007" width="8.5703125" style="1" customWidth="1"/>
    <col min="1008" max="1008" width="7.28515625" style="1" customWidth="1"/>
    <col min="1009" max="1010" width="8.5703125" style="1" customWidth="1"/>
    <col min="1011" max="1013" width="7.28515625" style="1" customWidth="1"/>
    <col min="1014" max="1014" width="7.140625" style="1" customWidth="1"/>
    <col min="1015" max="1015" width="8.5703125" style="1" customWidth="1"/>
    <col min="1016" max="1019" width="7.28515625" style="1" customWidth="1"/>
    <col min="1020" max="1020" width="9" style="1" customWidth="1"/>
    <col min="1021" max="1023" width="7" style="1" customWidth="1"/>
    <col min="1024" max="1024" width="7.28515625" style="1" customWidth="1"/>
    <col min="1025" max="1025" width="7.7109375" style="1" customWidth="1"/>
    <col min="1026" max="1026" width="9.28515625" style="1" customWidth="1"/>
    <col min="1027" max="1258" width="11.42578125" style="1"/>
    <col min="1259" max="1259" width="11.28515625" style="1" customWidth="1"/>
    <col min="1260" max="1262" width="7.28515625" style="1" customWidth="1"/>
    <col min="1263" max="1263" width="8.5703125" style="1" customWidth="1"/>
    <col min="1264" max="1264" width="7.28515625" style="1" customWidth="1"/>
    <col min="1265" max="1266" width="8.5703125" style="1" customWidth="1"/>
    <col min="1267" max="1269" width="7.28515625" style="1" customWidth="1"/>
    <col min="1270" max="1270" width="7.140625" style="1" customWidth="1"/>
    <col min="1271" max="1271" width="8.5703125" style="1" customWidth="1"/>
    <col min="1272" max="1275" width="7.28515625" style="1" customWidth="1"/>
    <col min="1276" max="1276" width="9" style="1" customWidth="1"/>
    <col min="1277" max="1279" width="7" style="1" customWidth="1"/>
    <col min="1280" max="1280" width="7.28515625" style="1" customWidth="1"/>
    <col min="1281" max="1281" width="7.7109375" style="1" customWidth="1"/>
    <col min="1282" max="1282" width="9.28515625" style="1" customWidth="1"/>
    <col min="1283" max="1514" width="11.42578125" style="1"/>
    <col min="1515" max="1515" width="11.28515625" style="1" customWidth="1"/>
    <col min="1516" max="1518" width="7.28515625" style="1" customWidth="1"/>
    <col min="1519" max="1519" width="8.5703125" style="1" customWidth="1"/>
    <col min="1520" max="1520" width="7.28515625" style="1" customWidth="1"/>
    <col min="1521" max="1522" width="8.5703125" style="1" customWidth="1"/>
    <col min="1523" max="1525" width="7.28515625" style="1" customWidth="1"/>
    <col min="1526" max="1526" width="7.140625" style="1" customWidth="1"/>
    <col min="1527" max="1527" width="8.5703125" style="1" customWidth="1"/>
    <col min="1528" max="1531" width="7.28515625" style="1" customWidth="1"/>
    <col min="1532" max="1532" width="9" style="1" customWidth="1"/>
    <col min="1533" max="1535" width="7" style="1" customWidth="1"/>
    <col min="1536" max="1536" width="7.28515625" style="1" customWidth="1"/>
    <col min="1537" max="1537" width="7.7109375" style="1" customWidth="1"/>
    <col min="1538" max="1538" width="9.28515625" style="1" customWidth="1"/>
    <col min="1539" max="1770" width="11.42578125" style="1"/>
    <col min="1771" max="1771" width="11.28515625" style="1" customWidth="1"/>
    <col min="1772" max="1774" width="7.28515625" style="1" customWidth="1"/>
    <col min="1775" max="1775" width="8.5703125" style="1" customWidth="1"/>
    <col min="1776" max="1776" width="7.28515625" style="1" customWidth="1"/>
    <col min="1777" max="1778" width="8.5703125" style="1" customWidth="1"/>
    <col min="1779" max="1781" width="7.28515625" style="1" customWidth="1"/>
    <col min="1782" max="1782" width="7.140625" style="1" customWidth="1"/>
    <col min="1783" max="1783" width="8.5703125" style="1" customWidth="1"/>
    <col min="1784" max="1787" width="7.28515625" style="1" customWidth="1"/>
    <col min="1788" max="1788" width="9" style="1" customWidth="1"/>
    <col min="1789" max="1791" width="7" style="1" customWidth="1"/>
    <col min="1792" max="1792" width="7.28515625" style="1" customWidth="1"/>
    <col min="1793" max="1793" width="7.7109375" style="1" customWidth="1"/>
    <col min="1794" max="1794" width="9.28515625" style="1" customWidth="1"/>
    <col min="1795" max="2026" width="11.42578125" style="1"/>
    <col min="2027" max="2027" width="11.28515625" style="1" customWidth="1"/>
    <col min="2028" max="2030" width="7.28515625" style="1" customWidth="1"/>
    <col min="2031" max="2031" width="8.5703125" style="1" customWidth="1"/>
    <col min="2032" max="2032" width="7.28515625" style="1" customWidth="1"/>
    <col min="2033" max="2034" width="8.5703125" style="1" customWidth="1"/>
    <col min="2035" max="2037" width="7.28515625" style="1" customWidth="1"/>
    <col min="2038" max="2038" width="7.140625" style="1" customWidth="1"/>
    <col min="2039" max="2039" width="8.5703125" style="1" customWidth="1"/>
    <col min="2040" max="2043" width="7.28515625" style="1" customWidth="1"/>
    <col min="2044" max="2044" width="9" style="1" customWidth="1"/>
    <col min="2045" max="2047" width="7" style="1" customWidth="1"/>
    <col min="2048" max="2048" width="7.28515625" style="1" customWidth="1"/>
    <col min="2049" max="2049" width="7.7109375" style="1" customWidth="1"/>
    <col min="2050" max="2050" width="9.28515625" style="1" customWidth="1"/>
    <col min="2051" max="2282" width="11.42578125" style="1"/>
    <col min="2283" max="2283" width="11.28515625" style="1" customWidth="1"/>
    <col min="2284" max="2286" width="7.28515625" style="1" customWidth="1"/>
    <col min="2287" max="2287" width="8.5703125" style="1" customWidth="1"/>
    <col min="2288" max="2288" width="7.28515625" style="1" customWidth="1"/>
    <col min="2289" max="2290" width="8.5703125" style="1" customWidth="1"/>
    <col min="2291" max="2293" width="7.28515625" style="1" customWidth="1"/>
    <col min="2294" max="2294" width="7.140625" style="1" customWidth="1"/>
    <col min="2295" max="2295" width="8.5703125" style="1" customWidth="1"/>
    <col min="2296" max="2299" width="7.28515625" style="1" customWidth="1"/>
    <col min="2300" max="2300" width="9" style="1" customWidth="1"/>
    <col min="2301" max="2303" width="7" style="1" customWidth="1"/>
    <col min="2304" max="2304" width="7.28515625" style="1" customWidth="1"/>
    <col min="2305" max="2305" width="7.7109375" style="1" customWidth="1"/>
    <col min="2306" max="2306" width="9.28515625" style="1" customWidth="1"/>
    <col min="2307" max="2538" width="11.42578125" style="1"/>
    <col min="2539" max="2539" width="11.28515625" style="1" customWidth="1"/>
    <col min="2540" max="2542" width="7.28515625" style="1" customWidth="1"/>
    <col min="2543" max="2543" width="8.5703125" style="1" customWidth="1"/>
    <col min="2544" max="2544" width="7.28515625" style="1" customWidth="1"/>
    <col min="2545" max="2546" width="8.5703125" style="1" customWidth="1"/>
    <col min="2547" max="2549" width="7.28515625" style="1" customWidth="1"/>
    <col min="2550" max="2550" width="7.140625" style="1" customWidth="1"/>
    <col min="2551" max="2551" width="8.5703125" style="1" customWidth="1"/>
    <col min="2552" max="2555" width="7.28515625" style="1" customWidth="1"/>
    <col min="2556" max="2556" width="9" style="1" customWidth="1"/>
    <col min="2557" max="2559" width="7" style="1" customWidth="1"/>
    <col min="2560" max="2560" width="7.28515625" style="1" customWidth="1"/>
    <col min="2561" max="2561" width="7.7109375" style="1" customWidth="1"/>
    <col min="2562" max="2562" width="9.28515625" style="1" customWidth="1"/>
    <col min="2563" max="2794" width="11.42578125" style="1"/>
    <col min="2795" max="2795" width="11.28515625" style="1" customWidth="1"/>
    <col min="2796" max="2798" width="7.28515625" style="1" customWidth="1"/>
    <col min="2799" max="2799" width="8.5703125" style="1" customWidth="1"/>
    <col min="2800" max="2800" width="7.28515625" style="1" customWidth="1"/>
    <col min="2801" max="2802" width="8.5703125" style="1" customWidth="1"/>
    <col min="2803" max="2805" width="7.28515625" style="1" customWidth="1"/>
    <col min="2806" max="2806" width="7.140625" style="1" customWidth="1"/>
    <col min="2807" max="2807" width="8.5703125" style="1" customWidth="1"/>
    <col min="2808" max="2811" width="7.28515625" style="1" customWidth="1"/>
    <col min="2812" max="2812" width="9" style="1" customWidth="1"/>
    <col min="2813" max="2815" width="7" style="1" customWidth="1"/>
    <col min="2816" max="2816" width="7.28515625" style="1" customWidth="1"/>
    <col min="2817" max="2817" width="7.7109375" style="1" customWidth="1"/>
    <col min="2818" max="2818" width="9.28515625" style="1" customWidth="1"/>
    <col min="2819" max="3050" width="11.42578125" style="1"/>
    <col min="3051" max="3051" width="11.28515625" style="1" customWidth="1"/>
    <col min="3052" max="3054" width="7.28515625" style="1" customWidth="1"/>
    <col min="3055" max="3055" width="8.5703125" style="1" customWidth="1"/>
    <col min="3056" max="3056" width="7.28515625" style="1" customWidth="1"/>
    <col min="3057" max="3058" width="8.5703125" style="1" customWidth="1"/>
    <col min="3059" max="3061" width="7.28515625" style="1" customWidth="1"/>
    <col min="3062" max="3062" width="7.140625" style="1" customWidth="1"/>
    <col min="3063" max="3063" width="8.5703125" style="1" customWidth="1"/>
    <col min="3064" max="3067" width="7.28515625" style="1" customWidth="1"/>
    <col min="3068" max="3068" width="9" style="1" customWidth="1"/>
    <col min="3069" max="3071" width="7" style="1" customWidth="1"/>
    <col min="3072" max="3072" width="7.28515625" style="1" customWidth="1"/>
    <col min="3073" max="3073" width="7.7109375" style="1" customWidth="1"/>
    <col min="3074" max="3074" width="9.28515625" style="1" customWidth="1"/>
    <col min="3075" max="3306" width="11.42578125" style="1"/>
    <col min="3307" max="3307" width="11.28515625" style="1" customWidth="1"/>
    <col min="3308" max="3310" width="7.28515625" style="1" customWidth="1"/>
    <col min="3311" max="3311" width="8.5703125" style="1" customWidth="1"/>
    <col min="3312" max="3312" width="7.28515625" style="1" customWidth="1"/>
    <col min="3313" max="3314" width="8.5703125" style="1" customWidth="1"/>
    <col min="3315" max="3317" width="7.28515625" style="1" customWidth="1"/>
    <col min="3318" max="3318" width="7.140625" style="1" customWidth="1"/>
    <col min="3319" max="3319" width="8.5703125" style="1" customWidth="1"/>
    <col min="3320" max="3323" width="7.28515625" style="1" customWidth="1"/>
    <col min="3324" max="3324" width="9" style="1" customWidth="1"/>
    <col min="3325" max="3327" width="7" style="1" customWidth="1"/>
    <col min="3328" max="3328" width="7.28515625" style="1" customWidth="1"/>
    <col min="3329" max="3329" width="7.7109375" style="1" customWidth="1"/>
    <col min="3330" max="3330" width="9.28515625" style="1" customWidth="1"/>
    <col min="3331" max="3562" width="11.42578125" style="1"/>
    <col min="3563" max="3563" width="11.28515625" style="1" customWidth="1"/>
    <col min="3564" max="3566" width="7.28515625" style="1" customWidth="1"/>
    <col min="3567" max="3567" width="8.5703125" style="1" customWidth="1"/>
    <col min="3568" max="3568" width="7.28515625" style="1" customWidth="1"/>
    <col min="3569" max="3570" width="8.5703125" style="1" customWidth="1"/>
    <col min="3571" max="3573" width="7.28515625" style="1" customWidth="1"/>
    <col min="3574" max="3574" width="7.140625" style="1" customWidth="1"/>
    <col min="3575" max="3575" width="8.5703125" style="1" customWidth="1"/>
    <col min="3576" max="3579" width="7.28515625" style="1" customWidth="1"/>
    <col min="3580" max="3580" width="9" style="1" customWidth="1"/>
    <col min="3581" max="3583" width="7" style="1" customWidth="1"/>
    <col min="3584" max="3584" width="7.28515625" style="1" customWidth="1"/>
    <col min="3585" max="3585" width="7.7109375" style="1" customWidth="1"/>
    <col min="3586" max="3586" width="9.28515625" style="1" customWidth="1"/>
    <col min="3587" max="3818" width="11.42578125" style="1"/>
    <col min="3819" max="3819" width="11.28515625" style="1" customWidth="1"/>
    <col min="3820" max="3822" width="7.28515625" style="1" customWidth="1"/>
    <col min="3823" max="3823" width="8.5703125" style="1" customWidth="1"/>
    <col min="3824" max="3824" width="7.28515625" style="1" customWidth="1"/>
    <col min="3825" max="3826" width="8.5703125" style="1" customWidth="1"/>
    <col min="3827" max="3829" width="7.28515625" style="1" customWidth="1"/>
    <col min="3830" max="3830" width="7.140625" style="1" customWidth="1"/>
    <col min="3831" max="3831" width="8.5703125" style="1" customWidth="1"/>
    <col min="3832" max="3835" width="7.28515625" style="1" customWidth="1"/>
    <col min="3836" max="3836" width="9" style="1" customWidth="1"/>
    <col min="3837" max="3839" width="7" style="1" customWidth="1"/>
    <col min="3840" max="3840" width="7.28515625" style="1" customWidth="1"/>
    <col min="3841" max="3841" width="7.7109375" style="1" customWidth="1"/>
    <col min="3842" max="3842" width="9.28515625" style="1" customWidth="1"/>
    <col min="3843" max="4074" width="11.42578125" style="1"/>
    <col min="4075" max="4075" width="11.28515625" style="1" customWidth="1"/>
    <col min="4076" max="4078" width="7.28515625" style="1" customWidth="1"/>
    <col min="4079" max="4079" width="8.5703125" style="1" customWidth="1"/>
    <col min="4080" max="4080" width="7.28515625" style="1" customWidth="1"/>
    <col min="4081" max="4082" width="8.5703125" style="1" customWidth="1"/>
    <col min="4083" max="4085" width="7.28515625" style="1" customWidth="1"/>
    <col min="4086" max="4086" width="7.140625" style="1" customWidth="1"/>
    <col min="4087" max="4087" width="8.5703125" style="1" customWidth="1"/>
    <col min="4088" max="4091" width="7.28515625" style="1" customWidth="1"/>
    <col min="4092" max="4092" width="9" style="1" customWidth="1"/>
    <col min="4093" max="4095" width="7" style="1" customWidth="1"/>
    <col min="4096" max="4096" width="7.28515625" style="1" customWidth="1"/>
    <col min="4097" max="4097" width="7.7109375" style="1" customWidth="1"/>
    <col min="4098" max="4098" width="9.28515625" style="1" customWidth="1"/>
    <col min="4099" max="4330" width="11.42578125" style="1"/>
    <col min="4331" max="4331" width="11.28515625" style="1" customWidth="1"/>
    <col min="4332" max="4334" width="7.28515625" style="1" customWidth="1"/>
    <col min="4335" max="4335" width="8.5703125" style="1" customWidth="1"/>
    <col min="4336" max="4336" width="7.28515625" style="1" customWidth="1"/>
    <col min="4337" max="4338" width="8.5703125" style="1" customWidth="1"/>
    <col min="4339" max="4341" width="7.28515625" style="1" customWidth="1"/>
    <col min="4342" max="4342" width="7.140625" style="1" customWidth="1"/>
    <col min="4343" max="4343" width="8.5703125" style="1" customWidth="1"/>
    <col min="4344" max="4347" width="7.28515625" style="1" customWidth="1"/>
    <col min="4348" max="4348" width="9" style="1" customWidth="1"/>
    <col min="4349" max="4351" width="7" style="1" customWidth="1"/>
    <col min="4352" max="4352" width="7.28515625" style="1" customWidth="1"/>
    <col min="4353" max="4353" width="7.7109375" style="1" customWidth="1"/>
    <col min="4354" max="4354" width="9.28515625" style="1" customWidth="1"/>
    <col min="4355" max="4586" width="11.42578125" style="1"/>
    <col min="4587" max="4587" width="11.28515625" style="1" customWidth="1"/>
    <col min="4588" max="4590" width="7.28515625" style="1" customWidth="1"/>
    <col min="4591" max="4591" width="8.5703125" style="1" customWidth="1"/>
    <col min="4592" max="4592" width="7.28515625" style="1" customWidth="1"/>
    <col min="4593" max="4594" width="8.5703125" style="1" customWidth="1"/>
    <col min="4595" max="4597" width="7.28515625" style="1" customWidth="1"/>
    <col min="4598" max="4598" width="7.140625" style="1" customWidth="1"/>
    <col min="4599" max="4599" width="8.5703125" style="1" customWidth="1"/>
    <col min="4600" max="4603" width="7.28515625" style="1" customWidth="1"/>
    <col min="4604" max="4604" width="9" style="1" customWidth="1"/>
    <col min="4605" max="4607" width="7" style="1" customWidth="1"/>
    <col min="4608" max="4608" width="7.28515625" style="1" customWidth="1"/>
    <col min="4609" max="4609" width="7.7109375" style="1" customWidth="1"/>
    <col min="4610" max="4610" width="9.28515625" style="1" customWidth="1"/>
    <col min="4611" max="4842" width="11.42578125" style="1"/>
    <col min="4843" max="4843" width="11.28515625" style="1" customWidth="1"/>
    <col min="4844" max="4846" width="7.28515625" style="1" customWidth="1"/>
    <col min="4847" max="4847" width="8.5703125" style="1" customWidth="1"/>
    <col min="4848" max="4848" width="7.28515625" style="1" customWidth="1"/>
    <col min="4849" max="4850" width="8.5703125" style="1" customWidth="1"/>
    <col min="4851" max="4853" width="7.28515625" style="1" customWidth="1"/>
    <col min="4854" max="4854" width="7.140625" style="1" customWidth="1"/>
    <col min="4855" max="4855" width="8.5703125" style="1" customWidth="1"/>
    <col min="4856" max="4859" width="7.28515625" style="1" customWidth="1"/>
    <col min="4860" max="4860" width="9" style="1" customWidth="1"/>
    <col min="4861" max="4863" width="7" style="1" customWidth="1"/>
    <col min="4864" max="4864" width="7.28515625" style="1" customWidth="1"/>
    <col min="4865" max="4865" width="7.7109375" style="1" customWidth="1"/>
    <col min="4866" max="4866" width="9.28515625" style="1" customWidth="1"/>
    <col min="4867" max="5098" width="11.42578125" style="1"/>
    <col min="5099" max="5099" width="11.28515625" style="1" customWidth="1"/>
    <col min="5100" max="5102" width="7.28515625" style="1" customWidth="1"/>
    <col min="5103" max="5103" width="8.5703125" style="1" customWidth="1"/>
    <col min="5104" max="5104" width="7.28515625" style="1" customWidth="1"/>
    <col min="5105" max="5106" width="8.5703125" style="1" customWidth="1"/>
    <col min="5107" max="5109" width="7.28515625" style="1" customWidth="1"/>
    <col min="5110" max="5110" width="7.140625" style="1" customWidth="1"/>
    <col min="5111" max="5111" width="8.5703125" style="1" customWidth="1"/>
    <col min="5112" max="5115" width="7.28515625" style="1" customWidth="1"/>
    <col min="5116" max="5116" width="9" style="1" customWidth="1"/>
    <col min="5117" max="5119" width="7" style="1" customWidth="1"/>
    <col min="5120" max="5120" width="7.28515625" style="1" customWidth="1"/>
    <col min="5121" max="5121" width="7.7109375" style="1" customWidth="1"/>
    <col min="5122" max="5122" width="9.28515625" style="1" customWidth="1"/>
    <col min="5123" max="5354" width="11.42578125" style="1"/>
    <col min="5355" max="5355" width="11.28515625" style="1" customWidth="1"/>
    <col min="5356" max="5358" width="7.28515625" style="1" customWidth="1"/>
    <col min="5359" max="5359" width="8.5703125" style="1" customWidth="1"/>
    <col min="5360" max="5360" width="7.28515625" style="1" customWidth="1"/>
    <col min="5361" max="5362" width="8.5703125" style="1" customWidth="1"/>
    <col min="5363" max="5365" width="7.28515625" style="1" customWidth="1"/>
    <col min="5366" max="5366" width="7.140625" style="1" customWidth="1"/>
    <col min="5367" max="5367" width="8.5703125" style="1" customWidth="1"/>
    <col min="5368" max="5371" width="7.28515625" style="1" customWidth="1"/>
    <col min="5372" max="5372" width="9" style="1" customWidth="1"/>
    <col min="5373" max="5375" width="7" style="1" customWidth="1"/>
    <col min="5376" max="5376" width="7.28515625" style="1" customWidth="1"/>
    <col min="5377" max="5377" width="7.7109375" style="1" customWidth="1"/>
    <col min="5378" max="5378" width="9.28515625" style="1" customWidth="1"/>
    <col min="5379" max="5610" width="11.42578125" style="1"/>
    <col min="5611" max="5611" width="11.28515625" style="1" customWidth="1"/>
    <col min="5612" max="5614" width="7.28515625" style="1" customWidth="1"/>
    <col min="5615" max="5615" width="8.5703125" style="1" customWidth="1"/>
    <col min="5616" max="5616" width="7.28515625" style="1" customWidth="1"/>
    <col min="5617" max="5618" width="8.5703125" style="1" customWidth="1"/>
    <col min="5619" max="5621" width="7.28515625" style="1" customWidth="1"/>
    <col min="5622" max="5622" width="7.140625" style="1" customWidth="1"/>
    <col min="5623" max="5623" width="8.5703125" style="1" customWidth="1"/>
    <col min="5624" max="5627" width="7.28515625" style="1" customWidth="1"/>
    <col min="5628" max="5628" width="9" style="1" customWidth="1"/>
    <col min="5629" max="5631" width="7" style="1" customWidth="1"/>
    <col min="5632" max="5632" width="7.28515625" style="1" customWidth="1"/>
    <col min="5633" max="5633" width="7.7109375" style="1" customWidth="1"/>
    <col min="5634" max="5634" width="9.28515625" style="1" customWidth="1"/>
    <col min="5635" max="5866" width="11.42578125" style="1"/>
    <col min="5867" max="5867" width="11.28515625" style="1" customWidth="1"/>
    <col min="5868" max="5870" width="7.28515625" style="1" customWidth="1"/>
    <col min="5871" max="5871" width="8.5703125" style="1" customWidth="1"/>
    <col min="5872" max="5872" width="7.28515625" style="1" customWidth="1"/>
    <col min="5873" max="5874" width="8.5703125" style="1" customWidth="1"/>
    <col min="5875" max="5877" width="7.28515625" style="1" customWidth="1"/>
    <col min="5878" max="5878" width="7.140625" style="1" customWidth="1"/>
    <col min="5879" max="5879" width="8.5703125" style="1" customWidth="1"/>
    <col min="5880" max="5883" width="7.28515625" style="1" customWidth="1"/>
    <col min="5884" max="5884" width="9" style="1" customWidth="1"/>
    <col min="5885" max="5887" width="7" style="1" customWidth="1"/>
    <col min="5888" max="5888" width="7.28515625" style="1" customWidth="1"/>
    <col min="5889" max="5889" width="7.7109375" style="1" customWidth="1"/>
    <col min="5890" max="5890" width="9.28515625" style="1" customWidth="1"/>
    <col min="5891" max="6122" width="11.42578125" style="1"/>
    <col min="6123" max="6123" width="11.28515625" style="1" customWidth="1"/>
    <col min="6124" max="6126" width="7.28515625" style="1" customWidth="1"/>
    <col min="6127" max="6127" width="8.5703125" style="1" customWidth="1"/>
    <col min="6128" max="6128" width="7.28515625" style="1" customWidth="1"/>
    <col min="6129" max="6130" width="8.5703125" style="1" customWidth="1"/>
    <col min="6131" max="6133" width="7.28515625" style="1" customWidth="1"/>
    <col min="6134" max="6134" width="7.140625" style="1" customWidth="1"/>
    <col min="6135" max="6135" width="8.5703125" style="1" customWidth="1"/>
    <col min="6136" max="6139" width="7.28515625" style="1" customWidth="1"/>
    <col min="6140" max="6140" width="9" style="1" customWidth="1"/>
    <col min="6141" max="6143" width="7" style="1" customWidth="1"/>
    <col min="6144" max="6144" width="7.28515625" style="1" customWidth="1"/>
    <col min="6145" max="6145" width="7.7109375" style="1" customWidth="1"/>
    <col min="6146" max="6146" width="9.28515625" style="1" customWidth="1"/>
    <col min="6147" max="6378" width="11.42578125" style="1"/>
    <col min="6379" max="6379" width="11.28515625" style="1" customWidth="1"/>
    <col min="6380" max="6382" width="7.28515625" style="1" customWidth="1"/>
    <col min="6383" max="6383" width="8.5703125" style="1" customWidth="1"/>
    <col min="6384" max="6384" width="7.28515625" style="1" customWidth="1"/>
    <col min="6385" max="6386" width="8.5703125" style="1" customWidth="1"/>
    <col min="6387" max="6389" width="7.28515625" style="1" customWidth="1"/>
    <col min="6390" max="6390" width="7.140625" style="1" customWidth="1"/>
    <col min="6391" max="6391" width="8.5703125" style="1" customWidth="1"/>
    <col min="6392" max="6395" width="7.28515625" style="1" customWidth="1"/>
    <col min="6396" max="6396" width="9" style="1" customWidth="1"/>
    <col min="6397" max="6399" width="7" style="1" customWidth="1"/>
    <col min="6400" max="6400" width="7.28515625" style="1" customWidth="1"/>
    <col min="6401" max="6401" width="7.7109375" style="1" customWidth="1"/>
    <col min="6402" max="6402" width="9.28515625" style="1" customWidth="1"/>
    <col min="6403" max="6634" width="11.42578125" style="1"/>
    <col min="6635" max="6635" width="11.28515625" style="1" customWidth="1"/>
    <col min="6636" max="6638" width="7.28515625" style="1" customWidth="1"/>
    <col min="6639" max="6639" width="8.5703125" style="1" customWidth="1"/>
    <col min="6640" max="6640" width="7.28515625" style="1" customWidth="1"/>
    <col min="6641" max="6642" width="8.5703125" style="1" customWidth="1"/>
    <col min="6643" max="6645" width="7.28515625" style="1" customWidth="1"/>
    <col min="6646" max="6646" width="7.140625" style="1" customWidth="1"/>
    <col min="6647" max="6647" width="8.5703125" style="1" customWidth="1"/>
    <col min="6648" max="6651" width="7.28515625" style="1" customWidth="1"/>
    <col min="6652" max="6652" width="9" style="1" customWidth="1"/>
    <col min="6653" max="6655" width="7" style="1" customWidth="1"/>
    <col min="6656" max="6656" width="7.28515625" style="1" customWidth="1"/>
    <col min="6657" max="6657" width="7.7109375" style="1" customWidth="1"/>
    <col min="6658" max="6658" width="9.28515625" style="1" customWidth="1"/>
    <col min="6659" max="6890" width="11.42578125" style="1"/>
    <col min="6891" max="6891" width="11.28515625" style="1" customWidth="1"/>
    <col min="6892" max="6894" width="7.28515625" style="1" customWidth="1"/>
    <col min="6895" max="6895" width="8.5703125" style="1" customWidth="1"/>
    <col min="6896" max="6896" width="7.28515625" style="1" customWidth="1"/>
    <col min="6897" max="6898" width="8.5703125" style="1" customWidth="1"/>
    <col min="6899" max="6901" width="7.28515625" style="1" customWidth="1"/>
    <col min="6902" max="6902" width="7.140625" style="1" customWidth="1"/>
    <col min="6903" max="6903" width="8.5703125" style="1" customWidth="1"/>
    <col min="6904" max="6907" width="7.28515625" style="1" customWidth="1"/>
    <col min="6908" max="6908" width="9" style="1" customWidth="1"/>
    <col min="6909" max="6911" width="7" style="1" customWidth="1"/>
    <col min="6912" max="6912" width="7.28515625" style="1" customWidth="1"/>
    <col min="6913" max="6913" width="7.7109375" style="1" customWidth="1"/>
    <col min="6914" max="6914" width="9.28515625" style="1" customWidth="1"/>
    <col min="6915" max="7146" width="11.42578125" style="1"/>
    <col min="7147" max="7147" width="11.28515625" style="1" customWidth="1"/>
    <col min="7148" max="7150" width="7.28515625" style="1" customWidth="1"/>
    <col min="7151" max="7151" width="8.5703125" style="1" customWidth="1"/>
    <col min="7152" max="7152" width="7.28515625" style="1" customWidth="1"/>
    <col min="7153" max="7154" width="8.5703125" style="1" customWidth="1"/>
    <col min="7155" max="7157" width="7.28515625" style="1" customWidth="1"/>
    <col min="7158" max="7158" width="7.140625" style="1" customWidth="1"/>
    <col min="7159" max="7159" width="8.5703125" style="1" customWidth="1"/>
    <col min="7160" max="7163" width="7.28515625" style="1" customWidth="1"/>
    <col min="7164" max="7164" width="9" style="1" customWidth="1"/>
    <col min="7165" max="7167" width="7" style="1" customWidth="1"/>
    <col min="7168" max="7168" width="7.28515625" style="1" customWidth="1"/>
    <col min="7169" max="7169" width="7.7109375" style="1" customWidth="1"/>
    <col min="7170" max="7170" width="9.28515625" style="1" customWidth="1"/>
    <col min="7171" max="7402" width="11.42578125" style="1"/>
    <col min="7403" max="7403" width="11.28515625" style="1" customWidth="1"/>
    <col min="7404" max="7406" width="7.28515625" style="1" customWidth="1"/>
    <col min="7407" max="7407" width="8.5703125" style="1" customWidth="1"/>
    <col min="7408" max="7408" width="7.28515625" style="1" customWidth="1"/>
    <col min="7409" max="7410" width="8.5703125" style="1" customWidth="1"/>
    <col min="7411" max="7413" width="7.28515625" style="1" customWidth="1"/>
    <col min="7414" max="7414" width="7.140625" style="1" customWidth="1"/>
    <col min="7415" max="7415" width="8.5703125" style="1" customWidth="1"/>
    <col min="7416" max="7419" width="7.28515625" style="1" customWidth="1"/>
    <col min="7420" max="7420" width="9" style="1" customWidth="1"/>
    <col min="7421" max="7423" width="7" style="1" customWidth="1"/>
    <col min="7424" max="7424" width="7.28515625" style="1" customWidth="1"/>
    <col min="7425" max="7425" width="7.7109375" style="1" customWidth="1"/>
    <col min="7426" max="7426" width="9.28515625" style="1" customWidth="1"/>
    <col min="7427" max="7658" width="11.42578125" style="1"/>
    <col min="7659" max="7659" width="11.28515625" style="1" customWidth="1"/>
    <col min="7660" max="7662" width="7.28515625" style="1" customWidth="1"/>
    <col min="7663" max="7663" width="8.5703125" style="1" customWidth="1"/>
    <col min="7664" max="7664" width="7.28515625" style="1" customWidth="1"/>
    <col min="7665" max="7666" width="8.5703125" style="1" customWidth="1"/>
    <col min="7667" max="7669" width="7.28515625" style="1" customWidth="1"/>
    <col min="7670" max="7670" width="7.140625" style="1" customWidth="1"/>
    <col min="7671" max="7671" width="8.5703125" style="1" customWidth="1"/>
    <col min="7672" max="7675" width="7.28515625" style="1" customWidth="1"/>
    <col min="7676" max="7676" width="9" style="1" customWidth="1"/>
    <col min="7677" max="7679" width="7" style="1" customWidth="1"/>
    <col min="7680" max="7680" width="7.28515625" style="1" customWidth="1"/>
    <col min="7681" max="7681" width="7.7109375" style="1" customWidth="1"/>
    <col min="7682" max="7682" width="9.28515625" style="1" customWidth="1"/>
    <col min="7683" max="7914" width="11.42578125" style="1"/>
    <col min="7915" max="7915" width="11.28515625" style="1" customWidth="1"/>
    <col min="7916" max="7918" width="7.28515625" style="1" customWidth="1"/>
    <col min="7919" max="7919" width="8.5703125" style="1" customWidth="1"/>
    <col min="7920" max="7920" width="7.28515625" style="1" customWidth="1"/>
    <col min="7921" max="7922" width="8.5703125" style="1" customWidth="1"/>
    <col min="7923" max="7925" width="7.28515625" style="1" customWidth="1"/>
    <col min="7926" max="7926" width="7.140625" style="1" customWidth="1"/>
    <col min="7927" max="7927" width="8.5703125" style="1" customWidth="1"/>
    <col min="7928" max="7931" width="7.28515625" style="1" customWidth="1"/>
    <col min="7932" max="7932" width="9" style="1" customWidth="1"/>
    <col min="7933" max="7935" width="7" style="1" customWidth="1"/>
    <col min="7936" max="7936" width="7.28515625" style="1" customWidth="1"/>
    <col min="7937" max="7937" width="7.7109375" style="1" customWidth="1"/>
    <col min="7938" max="7938" width="9.28515625" style="1" customWidth="1"/>
    <col min="7939" max="8170" width="11.42578125" style="1"/>
    <col min="8171" max="8171" width="11.28515625" style="1" customWidth="1"/>
    <col min="8172" max="8174" width="7.28515625" style="1" customWidth="1"/>
    <col min="8175" max="8175" width="8.5703125" style="1" customWidth="1"/>
    <col min="8176" max="8176" width="7.28515625" style="1" customWidth="1"/>
    <col min="8177" max="8178" width="8.5703125" style="1" customWidth="1"/>
    <col min="8179" max="8181" width="7.28515625" style="1" customWidth="1"/>
    <col min="8182" max="8182" width="7.140625" style="1" customWidth="1"/>
    <col min="8183" max="8183" width="8.5703125" style="1" customWidth="1"/>
    <col min="8184" max="8187" width="7.28515625" style="1" customWidth="1"/>
    <col min="8188" max="8188" width="9" style="1" customWidth="1"/>
    <col min="8189" max="8191" width="7" style="1" customWidth="1"/>
    <col min="8192" max="8192" width="7.28515625" style="1" customWidth="1"/>
    <col min="8193" max="8193" width="7.7109375" style="1" customWidth="1"/>
    <col min="8194" max="8194" width="9.28515625" style="1" customWidth="1"/>
    <col min="8195" max="8426" width="11.42578125" style="1"/>
    <col min="8427" max="8427" width="11.28515625" style="1" customWidth="1"/>
    <col min="8428" max="8430" width="7.28515625" style="1" customWidth="1"/>
    <col min="8431" max="8431" width="8.5703125" style="1" customWidth="1"/>
    <col min="8432" max="8432" width="7.28515625" style="1" customWidth="1"/>
    <col min="8433" max="8434" width="8.5703125" style="1" customWidth="1"/>
    <col min="8435" max="8437" width="7.28515625" style="1" customWidth="1"/>
    <col min="8438" max="8438" width="7.140625" style="1" customWidth="1"/>
    <col min="8439" max="8439" width="8.5703125" style="1" customWidth="1"/>
    <col min="8440" max="8443" width="7.28515625" style="1" customWidth="1"/>
    <col min="8444" max="8444" width="9" style="1" customWidth="1"/>
    <col min="8445" max="8447" width="7" style="1" customWidth="1"/>
    <col min="8448" max="8448" width="7.28515625" style="1" customWidth="1"/>
    <col min="8449" max="8449" width="7.7109375" style="1" customWidth="1"/>
    <col min="8450" max="8450" width="9.28515625" style="1" customWidth="1"/>
    <col min="8451" max="8682" width="11.42578125" style="1"/>
    <col min="8683" max="8683" width="11.28515625" style="1" customWidth="1"/>
    <col min="8684" max="8686" width="7.28515625" style="1" customWidth="1"/>
    <col min="8687" max="8687" width="8.5703125" style="1" customWidth="1"/>
    <col min="8688" max="8688" width="7.28515625" style="1" customWidth="1"/>
    <col min="8689" max="8690" width="8.5703125" style="1" customWidth="1"/>
    <col min="8691" max="8693" width="7.28515625" style="1" customWidth="1"/>
    <col min="8694" max="8694" width="7.140625" style="1" customWidth="1"/>
    <col min="8695" max="8695" width="8.5703125" style="1" customWidth="1"/>
    <col min="8696" max="8699" width="7.28515625" style="1" customWidth="1"/>
    <col min="8700" max="8700" width="9" style="1" customWidth="1"/>
    <col min="8701" max="8703" width="7" style="1" customWidth="1"/>
    <col min="8704" max="8704" width="7.28515625" style="1" customWidth="1"/>
    <col min="8705" max="8705" width="7.7109375" style="1" customWidth="1"/>
    <col min="8706" max="8706" width="9.28515625" style="1" customWidth="1"/>
    <col min="8707" max="8938" width="11.42578125" style="1"/>
    <col min="8939" max="8939" width="11.28515625" style="1" customWidth="1"/>
    <col min="8940" max="8942" width="7.28515625" style="1" customWidth="1"/>
    <col min="8943" max="8943" width="8.5703125" style="1" customWidth="1"/>
    <col min="8944" max="8944" width="7.28515625" style="1" customWidth="1"/>
    <col min="8945" max="8946" width="8.5703125" style="1" customWidth="1"/>
    <col min="8947" max="8949" width="7.28515625" style="1" customWidth="1"/>
    <col min="8950" max="8950" width="7.140625" style="1" customWidth="1"/>
    <col min="8951" max="8951" width="8.5703125" style="1" customWidth="1"/>
    <col min="8952" max="8955" width="7.28515625" style="1" customWidth="1"/>
    <col min="8956" max="8956" width="9" style="1" customWidth="1"/>
    <col min="8957" max="8959" width="7" style="1" customWidth="1"/>
    <col min="8960" max="8960" width="7.28515625" style="1" customWidth="1"/>
    <col min="8961" max="8961" width="7.7109375" style="1" customWidth="1"/>
    <col min="8962" max="8962" width="9.28515625" style="1" customWidth="1"/>
    <col min="8963" max="9194" width="11.42578125" style="1"/>
    <col min="9195" max="9195" width="11.28515625" style="1" customWidth="1"/>
    <col min="9196" max="9198" width="7.28515625" style="1" customWidth="1"/>
    <col min="9199" max="9199" width="8.5703125" style="1" customWidth="1"/>
    <col min="9200" max="9200" width="7.28515625" style="1" customWidth="1"/>
    <col min="9201" max="9202" width="8.5703125" style="1" customWidth="1"/>
    <col min="9203" max="9205" width="7.28515625" style="1" customWidth="1"/>
    <col min="9206" max="9206" width="7.140625" style="1" customWidth="1"/>
    <col min="9207" max="9207" width="8.5703125" style="1" customWidth="1"/>
    <col min="9208" max="9211" width="7.28515625" style="1" customWidth="1"/>
    <col min="9212" max="9212" width="9" style="1" customWidth="1"/>
    <col min="9213" max="9215" width="7" style="1" customWidth="1"/>
    <col min="9216" max="9216" width="7.28515625" style="1" customWidth="1"/>
    <col min="9217" max="9217" width="7.7109375" style="1" customWidth="1"/>
    <col min="9218" max="9218" width="9.28515625" style="1" customWidth="1"/>
    <col min="9219" max="9450" width="11.42578125" style="1"/>
    <col min="9451" max="9451" width="11.28515625" style="1" customWidth="1"/>
    <col min="9452" max="9454" width="7.28515625" style="1" customWidth="1"/>
    <col min="9455" max="9455" width="8.5703125" style="1" customWidth="1"/>
    <col min="9456" max="9456" width="7.28515625" style="1" customWidth="1"/>
    <col min="9457" max="9458" width="8.5703125" style="1" customWidth="1"/>
    <col min="9459" max="9461" width="7.28515625" style="1" customWidth="1"/>
    <col min="9462" max="9462" width="7.140625" style="1" customWidth="1"/>
    <col min="9463" max="9463" width="8.5703125" style="1" customWidth="1"/>
    <col min="9464" max="9467" width="7.28515625" style="1" customWidth="1"/>
    <col min="9468" max="9468" width="9" style="1" customWidth="1"/>
    <col min="9469" max="9471" width="7" style="1" customWidth="1"/>
    <col min="9472" max="9472" width="7.28515625" style="1" customWidth="1"/>
    <col min="9473" max="9473" width="7.7109375" style="1" customWidth="1"/>
    <col min="9474" max="9474" width="9.28515625" style="1" customWidth="1"/>
    <col min="9475" max="9706" width="11.42578125" style="1"/>
    <col min="9707" max="9707" width="11.28515625" style="1" customWidth="1"/>
    <col min="9708" max="9710" width="7.28515625" style="1" customWidth="1"/>
    <col min="9711" max="9711" width="8.5703125" style="1" customWidth="1"/>
    <col min="9712" max="9712" width="7.28515625" style="1" customWidth="1"/>
    <col min="9713" max="9714" width="8.5703125" style="1" customWidth="1"/>
    <col min="9715" max="9717" width="7.28515625" style="1" customWidth="1"/>
    <col min="9718" max="9718" width="7.140625" style="1" customWidth="1"/>
    <col min="9719" max="9719" width="8.5703125" style="1" customWidth="1"/>
    <col min="9720" max="9723" width="7.28515625" style="1" customWidth="1"/>
    <col min="9724" max="9724" width="9" style="1" customWidth="1"/>
    <col min="9725" max="9727" width="7" style="1" customWidth="1"/>
    <col min="9728" max="9728" width="7.28515625" style="1" customWidth="1"/>
    <col min="9729" max="9729" width="7.7109375" style="1" customWidth="1"/>
    <col min="9730" max="9730" width="9.28515625" style="1" customWidth="1"/>
    <col min="9731" max="9962" width="11.42578125" style="1"/>
    <col min="9963" max="9963" width="11.28515625" style="1" customWidth="1"/>
    <col min="9964" max="9966" width="7.28515625" style="1" customWidth="1"/>
    <col min="9967" max="9967" width="8.5703125" style="1" customWidth="1"/>
    <col min="9968" max="9968" width="7.28515625" style="1" customWidth="1"/>
    <col min="9969" max="9970" width="8.5703125" style="1" customWidth="1"/>
    <col min="9971" max="9973" width="7.28515625" style="1" customWidth="1"/>
    <col min="9974" max="9974" width="7.140625" style="1" customWidth="1"/>
    <col min="9975" max="9975" width="8.5703125" style="1" customWidth="1"/>
    <col min="9976" max="9979" width="7.28515625" style="1" customWidth="1"/>
    <col min="9980" max="9980" width="9" style="1" customWidth="1"/>
    <col min="9981" max="9983" width="7" style="1" customWidth="1"/>
    <col min="9984" max="9984" width="7.28515625" style="1" customWidth="1"/>
    <col min="9985" max="9985" width="7.7109375" style="1" customWidth="1"/>
    <col min="9986" max="9986" width="9.28515625" style="1" customWidth="1"/>
    <col min="9987" max="10218" width="11.42578125" style="1"/>
    <col min="10219" max="10219" width="11.28515625" style="1" customWidth="1"/>
    <col min="10220" max="10222" width="7.28515625" style="1" customWidth="1"/>
    <col min="10223" max="10223" width="8.5703125" style="1" customWidth="1"/>
    <col min="10224" max="10224" width="7.28515625" style="1" customWidth="1"/>
    <col min="10225" max="10226" width="8.5703125" style="1" customWidth="1"/>
    <col min="10227" max="10229" width="7.28515625" style="1" customWidth="1"/>
    <col min="10230" max="10230" width="7.140625" style="1" customWidth="1"/>
    <col min="10231" max="10231" width="8.5703125" style="1" customWidth="1"/>
    <col min="10232" max="10235" width="7.28515625" style="1" customWidth="1"/>
    <col min="10236" max="10236" width="9" style="1" customWidth="1"/>
    <col min="10237" max="10239" width="7" style="1" customWidth="1"/>
    <col min="10240" max="10240" width="7.28515625" style="1" customWidth="1"/>
    <col min="10241" max="10241" width="7.7109375" style="1" customWidth="1"/>
    <col min="10242" max="10242" width="9.28515625" style="1" customWidth="1"/>
    <col min="10243" max="10474" width="11.42578125" style="1"/>
    <col min="10475" max="10475" width="11.28515625" style="1" customWidth="1"/>
    <col min="10476" max="10478" width="7.28515625" style="1" customWidth="1"/>
    <col min="10479" max="10479" width="8.5703125" style="1" customWidth="1"/>
    <col min="10480" max="10480" width="7.28515625" style="1" customWidth="1"/>
    <col min="10481" max="10482" width="8.5703125" style="1" customWidth="1"/>
    <col min="10483" max="10485" width="7.28515625" style="1" customWidth="1"/>
    <col min="10486" max="10486" width="7.140625" style="1" customWidth="1"/>
    <col min="10487" max="10487" width="8.5703125" style="1" customWidth="1"/>
    <col min="10488" max="10491" width="7.28515625" style="1" customWidth="1"/>
    <col min="10492" max="10492" width="9" style="1" customWidth="1"/>
    <col min="10493" max="10495" width="7" style="1" customWidth="1"/>
    <col min="10496" max="10496" width="7.28515625" style="1" customWidth="1"/>
    <col min="10497" max="10497" width="7.7109375" style="1" customWidth="1"/>
    <col min="10498" max="10498" width="9.28515625" style="1" customWidth="1"/>
    <col min="10499" max="10730" width="11.42578125" style="1"/>
    <col min="10731" max="10731" width="11.28515625" style="1" customWidth="1"/>
    <col min="10732" max="10734" width="7.28515625" style="1" customWidth="1"/>
    <col min="10735" max="10735" width="8.5703125" style="1" customWidth="1"/>
    <col min="10736" max="10736" width="7.28515625" style="1" customWidth="1"/>
    <col min="10737" max="10738" width="8.5703125" style="1" customWidth="1"/>
    <col min="10739" max="10741" width="7.28515625" style="1" customWidth="1"/>
    <col min="10742" max="10742" width="7.140625" style="1" customWidth="1"/>
    <col min="10743" max="10743" width="8.5703125" style="1" customWidth="1"/>
    <col min="10744" max="10747" width="7.28515625" style="1" customWidth="1"/>
    <col min="10748" max="10748" width="9" style="1" customWidth="1"/>
    <col min="10749" max="10751" width="7" style="1" customWidth="1"/>
    <col min="10752" max="10752" width="7.28515625" style="1" customWidth="1"/>
    <col min="10753" max="10753" width="7.7109375" style="1" customWidth="1"/>
    <col min="10754" max="10754" width="9.28515625" style="1" customWidth="1"/>
    <col min="10755" max="10986" width="11.42578125" style="1"/>
    <col min="10987" max="10987" width="11.28515625" style="1" customWidth="1"/>
    <col min="10988" max="10990" width="7.28515625" style="1" customWidth="1"/>
    <col min="10991" max="10991" width="8.5703125" style="1" customWidth="1"/>
    <col min="10992" max="10992" width="7.28515625" style="1" customWidth="1"/>
    <col min="10993" max="10994" width="8.5703125" style="1" customWidth="1"/>
    <col min="10995" max="10997" width="7.28515625" style="1" customWidth="1"/>
    <col min="10998" max="10998" width="7.140625" style="1" customWidth="1"/>
    <col min="10999" max="10999" width="8.5703125" style="1" customWidth="1"/>
    <col min="11000" max="11003" width="7.28515625" style="1" customWidth="1"/>
    <col min="11004" max="11004" width="9" style="1" customWidth="1"/>
    <col min="11005" max="11007" width="7" style="1" customWidth="1"/>
    <col min="11008" max="11008" width="7.28515625" style="1" customWidth="1"/>
    <col min="11009" max="11009" width="7.7109375" style="1" customWidth="1"/>
    <col min="11010" max="11010" width="9.28515625" style="1" customWidth="1"/>
    <col min="11011" max="11242" width="11.42578125" style="1"/>
    <col min="11243" max="11243" width="11.28515625" style="1" customWidth="1"/>
    <col min="11244" max="11246" width="7.28515625" style="1" customWidth="1"/>
    <col min="11247" max="11247" width="8.5703125" style="1" customWidth="1"/>
    <col min="11248" max="11248" width="7.28515625" style="1" customWidth="1"/>
    <col min="11249" max="11250" width="8.5703125" style="1" customWidth="1"/>
    <col min="11251" max="11253" width="7.28515625" style="1" customWidth="1"/>
    <col min="11254" max="11254" width="7.140625" style="1" customWidth="1"/>
    <col min="11255" max="11255" width="8.5703125" style="1" customWidth="1"/>
    <col min="11256" max="11259" width="7.28515625" style="1" customWidth="1"/>
    <col min="11260" max="11260" width="9" style="1" customWidth="1"/>
    <col min="11261" max="11263" width="7" style="1" customWidth="1"/>
    <col min="11264" max="11264" width="7.28515625" style="1" customWidth="1"/>
    <col min="11265" max="11265" width="7.7109375" style="1" customWidth="1"/>
    <col min="11266" max="11266" width="9.28515625" style="1" customWidth="1"/>
    <col min="11267" max="11498" width="11.42578125" style="1"/>
    <col min="11499" max="11499" width="11.28515625" style="1" customWidth="1"/>
    <col min="11500" max="11502" width="7.28515625" style="1" customWidth="1"/>
    <col min="11503" max="11503" width="8.5703125" style="1" customWidth="1"/>
    <col min="11504" max="11504" width="7.28515625" style="1" customWidth="1"/>
    <col min="11505" max="11506" width="8.5703125" style="1" customWidth="1"/>
    <col min="11507" max="11509" width="7.28515625" style="1" customWidth="1"/>
    <col min="11510" max="11510" width="7.140625" style="1" customWidth="1"/>
    <col min="11511" max="11511" width="8.5703125" style="1" customWidth="1"/>
    <col min="11512" max="11515" width="7.28515625" style="1" customWidth="1"/>
    <col min="11516" max="11516" width="9" style="1" customWidth="1"/>
    <col min="11517" max="11519" width="7" style="1" customWidth="1"/>
    <col min="11520" max="11520" width="7.28515625" style="1" customWidth="1"/>
    <col min="11521" max="11521" width="7.7109375" style="1" customWidth="1"/>
    <col min="11522" max="11522" width="9.28515625" style="1" customWidth="1"/>
    <col min="11523" max="11754" width="11.42578125" style="1"/>
    <col min="11755" max="11755" width="11.28515625" style="1" customWidth="1"/>
    <col min="11756" max="11758" width="7.28515625" style="1" customWidth="1"/>
    <col min="11759" max="11759" width="8.5703125" style="1" customWidth="1"/>
    <col min="11760" max="11760" width="7.28515625" style="1" customWidth="1"/>
    <col min="11761" max="11762" width="8.5703125" style="1" customWidth="1"/>
    <col min="11763" max="11765" width="7.28515625" style="1" customWidth="1"/>
    <col min="11766" max="11766" width="7.140625" style="1" customWidth="1"/>
    <col min="11767" max="11767" width="8.5703125" style="1" customWidth="1"/>
    <col min="11768" max="11771" width="7.28515625" style="1" customWidth="1"/>
    <col min="11772" max="11772" width="9" style="1" customWidth="1"/>
    <col min="11773" max="11775" width="7" style="1" customWidth="1"/>
    <col min="11776" max="11776" width="7.28515625" style="1" customWidth="1"/>
    <col min="11777" max="11777" width="7.7109375" style="1" customWidth="1"/>
    <col min="11778" max="11778" width="9.28515625" style="1" customWidth="1"/>
    <col min="11779" max="12010" width="11.42578125" style="1"/>
    <col min="12011" max="12011" width="11.28515625" style="1" customWidth="1"/>
    <col min="12012" max="12014" width="7.28515625" style="1" customWidth="1"/>
    <col min="12015" max="12015" width="8.5703125" style="1" customWidth="1"/>
    <col min="12016" max="12016" width="7.28515625" style="1" customWidth="1"/>
    <col min="12017" max="12018" width="8.5703125" style="1" customWidth="1"/>
    <col min="12019" max="12021" width="7.28515625" style="1" customWidth="1"/>
    <col min="12022" max="12022" width="7.140625" style="1" customWidth="1"/>
    <col min="12023" max="12023" width="8.5703125" style="1" customWidth="1"/>
    <col min="12024" max="12027" width="7.28515625" style="1" customWidth="1"/>
    <col min="12028" max="12028" width="9" style="1" customWidth="1"/>
    <col min="12029" max="12031" width="7" style="1" customWidth="1"/>
    <col min="12032" max="12032" width="7.28515625" style="1" customWidth="1"/>
    <col min="12033" max="12033" width="7.7109375" style="1" customWidth="1"/>
    <col min="12034" max="12034" width="9.28515625" style="1" customWidth="1"/>
    <col min="12035" max="12266" width="11.42578125" style="1"/>
    <col min="12267" max="12267" width="11.28515625" style="1" customWidth="1"/>
    <col min="12268" max="12270" width="7.28515625" style="1" customWidth="1"/>
    <col min="12271" max="12271" width="8.5703125" style="1" customWidth="1"/>
    <col min="12272" max="12272" width="7.28515625" style="1" customWidth="1"/>
    <col min="12273" max="12274" width="8.5703125" style="1" customWidth="1"/>
    <col min="12275" max="12277" width="7.28515625" style="1" customWidth="1"/>
    <col min="12278" max="12278" width="7.140625" style="1" customWidth="1"/>
    <col min="12279" max="12279" width="8.5703125" style="1" customWidth="1"/>
    <col min="12280" max="12283" width="7.28515625" style="1" customWidth="1"/>
    <col min="12284" max="12284" width="9" style="1" customWidth="1"/>
    <col min="12285" max="12287" width="7" style="1" customWidth="1"/>
    <col min="12288" max="12288" width="7.28515625" style="1" customWidth="1"/>
    <col min="12289" max="12289" width="7.7109375" style="1" customWidth="1"/>
    <col min="12290" max="12290" width="9.28515625" style="1" customWidth="1"/>
    <col min="12291" max="12522" width="11.42578125" style="1"/>
    <col min="12523" max="12523" width="11.28515625" style="1" customWidth="1"/>
    <col min="12524" max="12526" width="7.28515625" style="1" customWidth="1"/>
    <col min="12527" max="12527" width="8.5703125" style="1" customWidth="1"/>
    <col min="12528" max="12528" width="7.28515625" style="1" customWidth="1"/>
    <col min="12529" max="12530" width="8.5703125" style="1" customWidth="1"/>
    <col min="12531" max="12533" width="7.28515625" style="1" customWidth="1"/>
    <col min="12534" max="12534" width="7.140625" style="1" customWidth="1"/>
    <col min="12535" max="12535" width="8.5703125" style="1" customWidth="1"/>
    <col min="12536" max="12539" width="7.28515625" style="1" customWidth="1"/>
    <col min="12540" max="12540" width="9" style="1" customWidth="1"/>
    <col min="12541" max="12543" width="7" style="1" customWidth="1"/>
    <col min="12544" max="12544" width="7.28515625" style="1" customWidth="1"/>
    <col min="12545" max="12545" width="7.7109375" style="1" customWidth="1"/>
    <col min="12546" max="12546" width="9.28515625" style="1" customWidth="1"/>
    <col min="12547" max="12778" width="11.42578125" style="1"/>
    <col min="12779" max="12779" width="11.28515625" style="1" customWidth="1"/>
    <col min="12780" max="12782" width="7.28515625" style="1" customWidth="1"/>
    <col min="12783" max="12783" width="8.5703125" style="1" customWidth="1"/>
    <col min="12784" max="12784" width="7.28515625" style="1" customWidth="1"/>
    <col min="12785" max="12786" width="8.5703125" style="1" customWidth="1"/>
    <col min="12787" max="12789" width="7.28515625" style="1" customWidth="1"/>
    <col min="12790" max="12790" width="7.140625" style="1" customWidth="1"/>
    <col min="12791" max="12791" width="8.5703125" style="1" customWidth="1"/>
    <col min="12792" max="12795" width="7.28515625" style="1" customWidth="1"/>
    <col min="12796" max="12796" width="9" style="1" customWidth="1"/>
    <col min="12797" max="12799" width="7" style="1" customWidth="1"/>
    <col min="12800" max="12800" width="7.28515625" style="1" customWidth="1"/>
    <col min="12801" max="12801" width="7.7109375" style="1" customWidth="1"/>
    <col min="12802" max="12802" width="9.28515625" style="1" customWidth="1"/>
    <col min="12803" max="13034" width="11.42578125" style="1"/>
    <col min="13035" max="13035" width="11.28515625" style="1" customWidth="1"/>
    <col min="13036" max="13038" width="7.28515625" style="1" customWidth="1"/>
    <col min="13039" max="13039" width="8.5703125" style="1" customWidth="1"/>
    <col min="13040" max="13040" width="7.28515625" style="1" customWidth="1"/>
    <col min="13041" max="13042" width="8.5703125" style="1" customWidth="1"/>
    <col min="13043" max="13045" width="7.28515625" style="1" customWidth="1"/>
    <col min="13046" max="13046" width="7.140625" style="1" customWidth="1"/>
    <col min="13047" max="13047" width="8.5703125" style="1" customWidth="1"/>
    <col min="13048" max="13051" width="7.28515625" style="1" customWidth="1"/>
    <col min="13052" max="13052" width="9" style="1" customWidth="1"/>
    <col min="13053" max="13055" width="7" style="1" customWidth="1"/>
    <col min="13056" max="13056" width="7.28515625" style="1" customWidth="1"/>
    <col min="13057" max="13057" width="7.7109375" style="1" customWidth="1"/>
    <col min="13058" max="13058" width="9.28515625" style="1" customWidth="1"/>
    <col min="13059" max="13290" width="11.42578125" style="1"/>
    <col min="13291" max="13291" width="11.28515625" style="1" customWidth="1"/>
    <col min="13292" max="13294" width="7.28515625" style="1" customWidth="1"/>
    <col min="13295" max="13295" width="8.5703125" style="1" customWidth="1"/>
    <col min="13296" max="13296" width="7.28515625" style="1" customWidth="1"/>
    <col min="13297" max="13298" width="8.5703125" style="1" customWidth="1"/>
    <col min="13299" max="13301" width="7.28515625" style="1" customWidth="1"/>
    <col min="13302" max="13302" width="7.140625" style="1" customWidth="1"/>
    <col min="13303" max="13303" width="8.5703125" style="1" customWidth="1"/>
    <col min="13304" max="13307" width="7.28515625" style="1" customWidth="1"/>
    <col min="13308" max="13308" width="9" style="1" customWidth="1"/>
    <col min="13309" max="13311" width="7" style="1" customWidth="1"/>
    <col min="13312" max="13312" width="7.28515625" style="1" customWidth="1"/>
    <col min="13313" max="13313" width="7.7109375" style="1" customWidth="1"/>
    <col min="13314" max="13314" width="9.28515625" style="1" customWidth="1"/>
    <col min="13315" max="13546" width="11.42578125" style="1"/>
    <col min="13547" max="13547" width="11.28515625" style="1" customWidth="1"/>
    <col min="13548" max="13550" width="7.28515625" style="1" customWidth="1"/>
    <col min="13551" max="13551" width="8.5703125" style="1" customWidth="1"/>
    <col min="13552" max="13552" width="7.28515625" style="1" customWidth="1"/>
    <col min="13553" max="13554" width="8.5703125" style="1" customWidth="1"/>
    <col min="13555" max="13557" width="7.28515625" style="1" customWidth="1"/>
    <col min="13558" max="13558" width="7.140625" style="1" customWidth="1"/>
    <col min="13559" max="13559" width="8.5703125" style="1" customWidth="1"/>
    <col min="13560" max="13563" width="7.28515625" style="1" customWidth="1"/>
    <col min="13564" max="13564" width="9" style="1" customWidth="1"/>
    <col min="13565" max="13567" width="7" style="1" customWidth="1"/>
    <col min="13568" max="13568" width="7.28515625" style="1" customWidth="1"/>
    <col min="13569" max="13569" width="7.7109375" style="1" customWidth="1"/>
    <col min="13570" max="13570" width="9.28515625" style="1" customWidth="1"/>
    <col min="13571" max="13802" width="11.42578125" style="1"/>
    <col min="13803" max="13803" width="11.28515625" style="1" customWidth="1"/>
    <col min="13804" max="13806" width="7.28515625" style="1" customWidth="1"/>
    <col min="13807" max="13807" width="8.5703125" style="1" customWidth="1"/>
    <col min="13808" max="13808" width="7.28515625" style="1" customWidth="1"/>
    <col min="13809" max="13810" width="8.5703125" style="1" customWidth="1"/>
    <col min="13811" max="13813" width="7.28515625" style="1" customWidth="1"/>
    <col min="13814" max="13814" width="7.140625" style="1" customWidth="1"/>
    <col min="13815" max="13815" width="8.5703125" style="1" customWidth="1"/>
    <col min="13816" max="13819" width="7.28515625" style="1" customWidth="1"/>
    <col min="13820" max="13820" width="9" style="1" customWidth="1"/>
    <col min="13821" max="13823" width="7" style="1" customWidth="1"/>
    <col min="13824" max="13824" width="7.28515625" style="1" customWidth="1"/>
    <col min="13825" max="13825" width="7.7109375" style="1" customWidth="1"/>
    <col min="13826" max="13826" width="9.28515625" style="1" customWidth="1"/>
    <col min="13827" max="14058" width="11.42578125" style="1"/>
    <col min="14059" max="14059" width="11.28515625" style="1" customWidth="1"/>
    <col min="14060" max="14062" width="7.28515625" style="1" customWidth="1"/>
    <col min="14063" max="14063" width="8.5703125" style="1" customWidth="1"/>
    <col min="14064" max="14064" width="7.28515625" style="1" customWidth="1"/>
    <col min="14065" max="14066" width="8.5703125" style="1" customWidth="1"/>
    <col min="14067" max="14069" width="7.28515625" style="1" customWidth="1"/>
    <col min="14070" max="14070" width="7.140625" style="1" customWidth="1"/>
    <col min="14071" max="14071" width="8.5703125" style="1" customWidth="1"/>
    <col min="14072" max="14075" width="7.28515625" style="1" customWidth="1"/>
    <col min="14076" max="14076" width="9" style="1" customWidth="1"/>
    <col min="14077" max="14079" width="7" style="1" customWidth="1"/>
    <col min="14080" max="14080" width="7.28515625" style="1" customWidth="1"/>
    <col min="14081" max="14081" width="7.7109375" style="1" customWidth="1"/>
    <col min="14082" max="14082" width="9.28515625" style="1" customWidth="1"/>
    <col min="14083" max="14314" width="11.42578125" style="1"/>
    <col min="14315" max="14315" width="11.28515625" style="1" customWidth="1"/>
    <col min="14316" max="14318" width="7.28515625" style="1" customWidth="1"/>
    <col min="14319" max="14319" width="8.5703125" style="1" customWidth="1"/>
    <col min="14320" max="14320" width="7.28515625" style="1" customWidth="1"/>
    <col min="14321" max="14322" width="8.5703125" style="1" customWidth="1"/>
    <col min="14323" max="14325" width="7.28515625" style="1" customWidth="1"/>
    <col min="14326" max="14326" width="7.140625" style="1" customWidth="1"/>
    <col min="14327" max="14327" width="8.5703125" style="1" customWidth="1"/>
    <col min="14328" max="14331" width="7.28515625" style="1" customWidth="1"/>
    <col min="14332" max="14332" width="9" style="1" customWidth="1"/>
    <col min="14333" max="14335" width="7" style="1" customWidth="1"/>
    <col min="14336" max="14336" width="7.28515625" style="1" customWidth="1"/>
    <col min="14337" max="14337" width="7.7109375" style="1" customWidth="1"/>
    <col min="14338" max="14338" width="9.28515625" style="1" customWidth="1"/>
    <col min="14339" max="14570" width="11.42578125" style="1"/>
    <col min="14571" max="14571" width="11.28515625" style="1" customWidth="1"/>
    <col min="14572" max="14574" width="7.28515625" style="1" customWidth="1"/>
    <col min="14575" max="14575" width="8.5703125" style="1" customWidth="1"/>
    <col min="14576" max="14576" width="7.28515625" style="1" customWidth="1"/>
    <col min="14577" max="14578" width="8.5703125" style="1" customWidth="1"/>
    <col min="14579" max="14581" width="7.28515625" style="1" customWidth="1"/>
    <col min="14582" max="14582" width="7.140625" style="1" customWidth="1"/>
    <col min="14583" max="14583" width="8.5703125" style="1" customWidth="1"/>
    <col min="14584" max="14587" width="7.28515625" style="1" customWidth="1"/>
    <col min="14588" max="14588" width="9" style="1" customWidth="1"/>
    <col min="14589" max="14591" width="7" style="1" customWidth="1"/>
    <col min="14592" max="14592" width="7.28515625" style="1" customWidth="1"/>
    <col min="14593" max="14593" width="7.7109375" style="1" customWidth="1"/>
    <col min="14594" max="14594" width="9.28515625" style="1" customWidth="1"/>
    <col min="14595" max="14826" width="11.42578125" style="1"/>
    <col min="14827" max="14827" width="11.28515625" style="1" customWidth="1"/>
    <col min="14828" max="14830" width="7.28515625" style="1" customWidth="1"/>
    <col min="14831" max="14831" width="8.5703125" style="1" customWidth="1"/>
    <col min="14832" max="14832" width="7.28515625" style="1" customWidth="1"/>
    <col min="14833" max="14834" width="8.5703125" style="1" customWidth="1"/>
    <col min="14835" max="14837" width="7.28515625" style="1" customWidth="1"/>
    <col min="14838" max="14838" width="7.140625" style="1" customWidth="1"/>
    <col min="14839" max="14839" width="8.5703125" style="1" customWidth="1"/>
    <col min="14840" max="14843" width="7.28515625" style="1" customWidth="1"/>
    <col min="14844" max="14844" width="9" style="1" customWidth="1"/>
    <col min="14845" max="14847" width="7" style="1" customWidth="1"/>
    <col min="14848" max="14848" width="7.28515625" style="1" customWidth="1"/>
    <col min="14849" max="14849" width="7.7109375" style="1" customWidth="1"/>
    <col min="14850" max="14850" width="9.28515625" style="1" customWidth="1"/>
    <col min="14851" max="15082" width="11.42578125" style="1"/>
    <col min="15083" max="15083" width="11.28515625" style="1" customWidth="1"/>
    <col min="15084" max="15086" width="7.28515625" style="1" customWidth="1"/>
    <col min="15087" max="15087" width="8.5703125" style="1" customWidth="1"/>
    <col min="15088" max="15088" width="7.28515625" style="1" customWidth="1"/>
    <col min="15089" max="15090" width="8.5703125" style="1" customWidth="1"/>
    <col min="15091" max="15093" width="7.28515625" style="1" customWidth="1"/>
    <col min="15094" max="15094" width="7.140625" style="1" customWidth="1"/>
    <col min="15095" max="15095" width="8.5703125" style="1" customWidth="1"/>
    <col min="15096" max="15099" width="7.28515625" style="1" customWidth="1"/>
    <col min="15100" max="15100" width="9" style="1" customWidth="1"/>
    <col min="15101" max="15103" width="7" style="1" customWidth="1"/>
    <col min="15104" max="15104" width="7.28515625" style="1" customWidth="1"/>
    <col min="15105" max="15105" width="7.7109375" style="1" customWidth="1"/>
    <col min="15106" max="15106" width="9.28515625" style="1" customWidth="1"/>
    <col min="15107" max="15338" width="11.42578125" style="1"/>
    <col min="15339" max="15339" width="11.28515625" style="1" customWidth="1"/>
    <col min="15340" max="15342" width="7.28515625" style="1" customWidth="1"/>
    <col min="15343" max="15343" width="8.5703125" style="1" customWidth="1"/>
    <col min="15344" max="15344" width="7.28515625" style="1" customWidth="1"/>
    <col min="15345" max="15346" width="8.5703125" style="1" customWidth="1"/>
    <col min="15347" max="15349" width="7.28515625" style="1" customWidth="1"/>
    <col min="15350" max="15350" width="7.140625" style="1" customWidth="1"/>
    <col min="15351" max="15351" width="8.5703125" style="1" customWidth="1"/>
    <col min="15352" max="15355" width="7.28515625" style="1" customWidth="1"/>
    <col min="15356" max="15356" width="9" style="1" customWidth="1"/>
    <col min="15357" max="15359" width="7" style="1" customWidth="1"/>
    <col min="15360" max="15360" width="7.28515625" style="1" customWidth="1"/>
    <col min="15361" max="15361" width="7.7109375" style="1" customWidth="1"/>
    <col min="15362" max="15362" width="9.28515625" style="1" customWidth="1"/>
    <col min="15363" max="15594" width="11.42578125" style="1"/>
    <col min="15595" max="15595" width="11.28515625" style="1" customWidth="1"/>
    <col min="15596" max="15598" width="7.28515625" style="1" customWidth="1"/>
    <col min="15599" max="15599" width="8.5703125" style="1" customWidth="1"/>
    <col min="15600" max="15600" width="7.28515625" style="1" customWidth="1"/>
    <col min="15601" max="15602" width="8.5703125" style="1" customWidth="1"/>
    <col min="15603" max="15605" width="7.28515625" style="1" customWidth="1"/>
    <col min="15606" max="15606" width="7.140625" style="1" customWidth="1"/>
    <col min="15607" max="15607" width="8.5703125" style="1" customWidth="1"/>
    <col min="15608" max="15611" width="7.28515625" style="1" customWidth="1"/>
    <col min="15612" max="15612" width="9" style="1" customWidth="1"/>
    <col min="15613" max="15615" width="7" style="1" customWidth="1"/>
    <col min="15616" max="15616" width="7.28515625" style="1" customWidth="1"/>
    <col min="15617" max="15617" width="7.7109375" style="1" customWidth="1"/>
    <col min="15618" max="15618" width="9.28515625" style="1" customWidth="1"/>
    <col min="15619" max="15850" width="11.42578125" style="1"/>
    <col min="15851" max="15851" width="11.28515625" style="1" customWidth="1"/>
    <col min="15852" max="15854" width="7.28515625" style="1" customWidth="1"/>
    <col min="15855" max="15855" width="8.5703125" style="1" customWidth="1"/>
    <col min="15856" max="15856" width="7.28515625" style="1" customWidth="1"/>
    <col min="15857" max="15858" width="8.5703125" style="1" customWidth="1"/>
    <col min="15859" max="15861" width="7.28515625" style="1" customWidth="1"/>
    <col min="15862" max="15862" width="7.140625" style="1" customWidth="1"/>
    <col min="15863" max="15863" width="8.5703125" style="1" customWidth="1"/>
    <col min="15864" max="15867" width="7.28515625" style="1" customWidth="1"/>
    <col min="15868" max="15868" width="9" style="1" customWidth="1"/>
    <col min="15869" max="15871" width="7" style="1" customWidth="1"/>
    <col min="15872" max="15872" width="7.28515625" style="1" customWidth="1"/>
    <col min="15873" max="15873" width="7.7109375" style="1" customWidth="1"/>
    <col min="15874" max="15874" width="9.28515625" style="1" customWidth="1"/>
    <col min="15875" max="16106" width="11.42578125" style="1"/>
    <col min="16107" max="16107" width="11.28515625" style="1" customWidth="1"/>
    <col min="16108" max="16110" width="7.28515625" style="1" customWidth="1"/>
    <col min="16111" max="16111" width="8.5703125" style="1" customWidth="1"/>
    <col min="16112" max="16112" width="7.28515625" style="1" customWidth="1"/>
    <col min="16113" max="16114" width="8.5703125" style="1" customWidth="1"/>
    <col min="16115" max="16117" width="7.28515625" style="1" customWidth="1"/>
    <col min="16118" max="16118" width="7.140625" style="1" customWidth="1"/>
    <col min="16119" max="16119" width="8.5703125" style="1" customWidth="1"/>
    <col min="16120" max="16123" width="7.28515625" style="1" customWidth="1"/>
    <col min="16124" max="16124" width="9" style="1" customWidth="1"/>
    <col min="16125" max="16127" width="7" style="1" customWidth="1"/>
    <col min="16128" max="16128" width="7.28515625" style="1" customWidth="1"/>
    <col min="16129" max="16129" width="7.7109375" style="1" customWidth="1"/>
    <col min="16130" max="16130" width="9.28515625" style="1" customWidth="1"/>
    <col min="16131" max="16384" width="11.42578125" style="1"/>
  </cols>
  <sheetData>
    <row r="1" spans="1:7" ht="28.5" customHeight="1" x14ac:dyDescent="0.2">
      <c r="A1" s="29" t="s">
        <v>10</v>
      </c>
      <c r="B1" s="29"/>
      <c r="C1" s="29"/>
      <c r="D1" s="29"/>
      <c r="E1" s="29"/>
      <c r="F1" s="29"/>
    </row>
    <row r="2" spans="1:7" ht="28.5" customHeight="1" x14ac:dyDescent="0.2">
      <c r="A2" s="34" t="s">
        <v>0</v>
      </c>
      <c r="B2" s="31" t="s">
        <v>11</v>
      </c>
      <c r="C2" s="32"/>
      <c r="D2" s="33"/>
      <c r="E2" s="31" t="s">
        <v>12</v>
      </c>
      <c r="F2" s="32"/>
      <c r="G2" s="33"/>
    </row>
    <row r="3" spans="1:7" ht="30" customHeight="1" x14ac:dyDescent="0.2">
      <c r="A3" s="35"/>
      <c r="B3" s="20" t="s">
        <v>4</v>
      </c>
      <c r="C3" s="20" t="s">
        <v>5</v>
      </c>
      <c r="D3" s="20" t="s">
        <v>6</v>
      </c>
      <c r="E3" s="20" t="s">
        <v>4</v>
      </c>
      <c r="F3" s="20" t="s">
        <v>5</v>
      </c>
      <c r="G3" s="20" t="s">
        <v>6</v>
      </c>
    </row>
    <row r="4" spans="1:7" ht="6" customHeight="1" x14ac:dyDescent="0.25">
      <c r="A4" s="3"/>
      <c r="B4" s="11"/>
      <c r="C4" s="11"/>
      <c r="D4" s="11"/>
      <c r="E4" s="11"/>
      <c r="F4" s="11"/>
      <c r="G4" s="11"/>
    </row>
    <row r="5" spans="1:7" ht="10.5" customHeight="1" x14ac:dyDescent="0.25">
      <c r="A5" s="4">
        <v>1974</v>
      </c>
      <c r="B5" s="13">
        <v>1727893</v>
      </c>
      <c r="C5" s="13">
        <v>2173064</v>
      </c>
      <c r="D5" s="13">
        <f>SUM(B5:C5)</f>
        <v>3900957</v>
      </c>
      <c r="E5" s="21">
        <f>B5/$D5</f>
        <v>0.44294079632254341</v>
      </c>
      <c r="F5" s="21">
        <f t="shared" ref="F5:G5" si="0">C5/$D5</f>
        <v>0.55705920367745654</v>
      </c>
      <c r="G5" s="21">
        <f t="shared" si="0"/>
        <v>1</v>
      </c>
    </row>
    <row r="6" spans="1:7" ht="11.25" customHeight="1" x14ac:dyDescent="0.25">
      <c r="A6" s="4">
        <v>1975</v>
      </c>
      <c r="B6" s="14">
        <v>1855739</v>
      </c>
      <c r="C6" s="14">
        <v>2282393</v>
      </c>
      <c r="D6" s="14">
        <f t="shared" ref="D6:D54" si="1">SUM(B6:C6)</f>
        <v>4138132</v>
      </c>
      <c r="E6" s="22">
        <f t="shared" ref="E6:E54" si="2">B6/$D6</f>
        <v>0.44844847868555182</v>
      </c>
      <c r="F6" s="22">
        <f t="shared" ref="F6:F54" si="3">C6/$D6</f>
        <v>0.55155152131444818</v>
      </c>
      <c r="G6" s="22">
        <f t="shared" ref="G6:G54" si="4">D6/$D6</f>
        <v>1</v>
      </c>
    </row>
    <row r="7" spans="1:7" ht="10.5" customHeight="1" x14ac:dyDescent="0.25">
      <c r="A7" s="4">
        <v>1976</v>
      </c>
      <c r="B7" s="13">
        <v>1941838</v>
      </c>
      <c r="C7" s="13">
        <v>2427952</v>
      </c>
      <c r="D7" s="13">
        <f t="shared" si="1"/>
        <v>4369790</v>
      </c>
      <c r="E7" s="21">
        <f t="shared" si="2"/>
        <v>0.44437787628238429</v>
      </c>
      <c r="F7" s="21">
        <f t="shared" si="3"/>
        <v>0.55562212371761577</v>
      </c>
      <c r="G7" s="21">
        <f t="shared" si="4"/>
        <v>1</v>
      </c>
    </row>
    <row r="8" spans="1:7" ht="10.5" customHeight="1" x14ac:dyDescent="0.25">
      <c r="A8" s="42">
        <v>1977</v>
      </c>
      <c r="B8" s="36">
        <v>1989127</v>
      </c>
      <c r="C8" s="36">
        <v>2537874</v>
      </c>
      <c r="D8" s="36">
        <f t="shared" si="1"/>
        <v>4527001</v>
      </c>
      <c r="E8" s="37">
        <f t="shared" si="2"/>
        <v>0.43939177393598983</v>
      </c>
      <c r="F8" s="37">
        <f t="shared" si="3"/>
        <v>0.56060822606401017</v>
      </c>
      <c r="G8" s="37">
        <f t="shared" si="4"/>
        <v>1</v>
      </c>
    </row>
    <row r="9" spans="1:7" ht="15.75" customHeight="1" x14ac:dyDescent="0.25">
      <c r="A9" s="42" t="s">
        <v>14</v>
      </c>
      <c r="B9" s="38">
        <v>2046498</v>
      </c>
      <c r="C9" s="38">
        <v>2660563</v>
      </c>
      <c r="D9" s="38">
        <f t="shared" si="1"/>
        <v>4707061</v>
      </c>
      <c r="E9" s="39">
        <f t="shared" si="2"/>
        <v>0.43477193093524813</v>
      </c>
      <c r="F9" s="39">
        <f t="shared" si="3"/>
        <v>0.56522806906475187</v>
      </c>
      <c r="G9" s="39">
        <f t="shared" si="4"/>
        <v>1</v>
      </c>
    </row>
    <row r="10" spans="1:7" ht="10.5" customHeight="1" x14ac:dyDescent="0.25">
      <c r="A10" s="42">
        <v>1979</v>
      </c>
      <c r="B10" s="36">
        <v>2077527</v>
      </c>
      <c r="C10" s="36">
        <v>2769421</v>
      </c>
      <c r="D10" s="36">
        <f t="shared" si="1"/>
        <v>4846948</v>
      </c>
      <c r="E10" s="37">
        <f t="shared" si="2"/>
        <v>0.42862580741530548</v>
      </c>
      <c r="F10" s="37">
        <f t="shared" si="3"/>
        <v>0.57137419258469457</v>
      </c>
      <c r="G10" s="37">
        <f t="shared" si="4"/>
        <v>1</v>
      </c>
    </row>
    <row r="11" spans="1:7" ht="11.25" customHeight="1" x14ac:dyDescent="0.25">
      <c r="A11" s="42">
        <v>1980</v>
      </c>
      <c r="B11" s="40">
        <v>2109697</v>
      </c>
      <c r="C11" s="40">
        <v>2879130</v>
      </c>
      <c r="D11" s="40">
        <f t="shared" si="1"/>
        <v>4988827</v>
      </c>
      <c r="E11" s="41">
        <f t="shared" si="2"/>
        <v>0.42288437742980461</v>
      </c>
      <c r="F11" s="41">
        <f t="shared" si="3"/>
        <v>0.57711562257019533</v>
      </c>
      <c r="G11" s="41">
        <f t="shared" si="4"/>
        <v>1</v>
      </c>
    </row>
    <row r="12" spans="1:7" ht="10.5" customHeight="1" x14ac:dyDescent="0.25">
      <c r="A12" s="42">
        <v>1981</v>
      </c>
      <c r="B12" s="36">
        <v>2134916</v>
      </c>
      <c r="C12" s="36">
        <v>2977729</v>
      </c>
      <c r="D12" s="36">
        <f t="shared" si="1"/>
        <v>5112645</v>
      </c>
      <c r="E12" s="37">
        <f t="shared" si="2"/>
        <v>0.41757563844155032</v>
      </c>
      <c r="F12" s="37">
        <f t="shared" si="3"/>
        <v>0.58242436155844968</v>
      </c>
      <c r="G12" s="37">
        <f t="shared" si="4"/>
        <v>1</v>
      </c>
    </row>
    <row r="13" spans="1:7" ht="10.5" customHeight="1" x14ac:dyDescent="0.25">
      <c r="A13" s="42">
        <v>1982</v>
      </c>
      <c r="B13" s="38">
        <v>2150392</v>
      </c>
      <c r="C13" s="38">
        <v>3066555</v>
      </c>
      <c r="D13" s="38">
        <f t="shared" si="1"/>
        <v>5216947</v>
      </c>
      <c r="E13" s="39">
        <f t="shared" si="2"/>
        <v>0.41219356838396098</v>
      </c>
      <c r="F13" s="39">
        <f t="shared" si="3"/>
        <v>0.58780643161603907</v>
      </c>
      <c r="G13" s="39">
        <f t="shared" si="4"/>
        <v>1</v>
      </c>
    </row>
    <row r="14" spans="1:7" ht="10.5" customHeight="1" x14ac:dyDescent="0.25">
      <c r="A14" s="42">
        <v>1983</v>
      </c>
      <c r="B14" s="36">
        <v>2255050</v>
      </c>
      <c r="C14" s="36">
        <v>3190361</v>
      </c>
      <c r="D14" s="36">
        <f t="shared" si="1"/>
        <v>5445411</v>
      </c>
      <c r="E14" s="37">
        <f t="shared" si="2"/>
        <v>0.41411933828318925</v>
      </c>
      <c r="F14" s="37">
        <f t="shared" si="3"/>
        <v>0.58588066171681075</v>
      </c>
      <c r="G14" s="37">
        <f t="shared" si="4"/>
        <v>1</v>
      </c>
    </row>
    <row r="15" spans="1:7" ht="10.5" customHeight="1" x14ac:dyDescent="0.25">
      <c r="A15" s="42">
        <v>1984</v>
      </c>
      <c r="B15" s="38">
        <v>2391884</v>
      </c>
      <c r="C15" s="38">
        <v>3322138</v>
      </c>
      <c r="D15" s="38">
        <f t="shared" si="1"/>
        <v>5714022</v>
      </c>
      <c r="E15" s="39">
        <f t="shared" si="2"/>
        <v>0.41859901834469659</v>
      </c>
      <c r="F15" s="39">
        <f t="shared" si="3"/>
        <v>0.58140098165530341</v>
      </c>
      <c r="G15" s="39">
        <f t="shared" si="4"/>
        <v>1</v>
      </c>
    </row>
    <row r="16" spans="1:7" ht="11.25" customHeight="1" x14ac:dyDescent="0.25">
      <c r="A16" s="42">
        <v>1985</v>
      </c>
      <c r="B16" s="36">
        <v>2544965</v>
      </c>
      <c r="C16" s="36">
        <v>3456943</v>
      </c>
      <c r="D16" s="36">
        <f t="shared" si="1"/>
        <v>6001908</v>
      </c>
      <c r="E16" s="37">
        <f t="shared" si="2"/>
        <v>0.42402599306753785</v>
      </c>
      <c r="F16" s="37">
        <f t="shared" si="3"/>
        <v>0.57597400693246215</v>
      </c>
      <c r="G16" s="37">
        <f t="shared" si="4"/>
        <v>1</v>
      </c>
    </row>
    <row r="17" spans="1:7" ht="10.5" customHeight="1" x14ac:dyDescent="0.25">
      <c r="A17" s="42">
        <v>1986</v>
      </c>
      <c r="B17" s="38">
        <v>2691248</v>
      </c>
      <c r="C17" s="38">
        <v>3598791</v>
      </c>
      <c r="D17" s="38">
        <f t="shared" si="1"/>
        <v>6290039</v>
      </c>
      <c r="E17" s="39">
        <f t="shared" si="2"/>
        <v>0.42785871438952922</v>
      </c>
      <c r="F17" s="39">
        <f t="shared" si="3"/>
        <v>0.57214128561047073</v>
      </c>
      <c r="G17" s="39">
        <f t="shared" si="4"/>
        <v>1</v>
      </c>
    </row>
    <row r="18" spans="1:7" ht="10.5" customHeight="1" x14ac:dyDescent="0.25">
      <c r="A18" s="42">
        <v>1987</v>
      </c>
      <c r="B18" s="36">
        <v>2838509</v>
      </c>
      <c r="C18" s="36">
        <v>3737202</v>
      </c>
      <c r="D18" s="36">
        <f t="shared" si="1"/>
        <v>6575711</v>
      </c>
      <c r="E18" s="37">
        <f t="shared" si="2"/>
        <v>0.43166571645256308</v>
      </c>
      <c r="F18" s="37">
        <f t="shared" si="3"/>
        <v>0.56833428354743687</v>
      </c>
      <c r="G18" s="37">
        <f t="shared" si="4"/>
        <v>1</v>
      </c>
    </row>
    <row r="19" spans="1:7" ht="10.5" customHeight="1" x14ac:dyDescent="0.25">
      <c r="A19" s="42">
        <v>1988</v>
      </c>
      <c r="B19" s="38">
        <v>2980865</v>
      </c>
      <c r="C19" s="38">
        <v>3882021</v>
      </c>
      <c r="D19" s="38">
        <f t="shared" si="1"/>
        <v>6862886</v>
      </c>
      <c r="E19" s="39">
        <f t="shared" si="2"/>
        <v>0.43434569654807031</v>
      </c>
      <c r="F19" s="39">
        <f t="shared" si="3"/>
        <v>0.56565430345192969</v>
      </c>
      <c r="G19" s="39">
        <f t="shared" si="4"/>
        <v>1</v>
      </c>
    </row>
    <row r="20" spans="1:7" ht="10.5" customHeight="1" x14ac:dyDescent="0.25">
      <c r="A20" s="42">
        <v>1989</v>
      </c>
      <c r="B20" s="36">
        <v>3126813</v>
      </c>
      <c r="C20" s="36">
        <v>4030263</v>
      </c>
      <c r="D20" s="36">
        <f t="shared" si="1"/>
        <v>7157076</v>
      </c>
      <c r="E20" s="37">
        <f t="shared" si="2"/>
        <v>0.43688414095365202</v>
      </c>
      <c r="F20" s="37">
        <f t="shared" si="3"/>
        <v>0.56311585904634798</v>
      </c>
      <c r="G20" s="37">
        <f t="shared" si="4"/>
        <v>1</v>
      </c>
    </row>
    <row r="21" spans="1:7" ht="11.25" customHeight="1" x14ac:dyDescent="0.25">
      <c r="A21" s="42">
        <v>1990</v>
      </c>
      <c r="B21" s="40">
        <v>3284640</v>
      </c>
      <c r="C21" s="40">
        <v>4195644</v>
      </c>
      <c r="D21" s="40">
        <f t="shared" si="1"/>
        <v>7480284</v>
      </c>
      <c r="E21" s="41">
        <f t="shared" si="2"/>
        <v>0.43910632270111671</v>
      </c>
      <c r="F21" s="41">
        <f t="shared" si="3"/>
        <v>0.56089367729888329</v>
      </c>
      <c r="G21" s="41">
        <f t="shared" si="4"/>
        <v>1</v>
      </c>
    </row>
    <row r="22" spans="1:7" ht="11.25" customHeight="1" x14ac:dyDescent="0.25">
      <c r="A22" s="42">
        <v>1991</v>
      </c>
      <c r="B22" s="16">
        <v>3432822</v>
      </c>
      <c r="C22" s="16">
        <v>4345881</v>
      </c>
      <c r="D22" s="16">
        <f t="shared" si="1"/>
        <v>7778703</v>
      </c>
      <c r="E22" s="24">
        <f t="shared" si="2"/>
        <v>0.44131033155527344</v>
      </c>
      <c r="F22" s="24">
        <f t="shared" si="3"/>
        <v>0.55868966844472656</v>
      </c>
      <c r="G22" s="24">
        <f t="shared" si="4"/>
        <v>1</v>
      </c>
    </row>
    <row r="23" spans="1:7" ht="11.25" customHeight="1" x14ac:dyDescent="0.25">
      <c r="A23" s="42">
        <v>1992</v>
      </c>
      <c r="B23" s="17">
        <v>3584366</v>
      </c>
      <c r="C23" s="17">
        <v>4501824</v>
      </c>
      <c r="D23" s="17">
        <f t="shared" si="1"/>
        <v>8086190</v>
      </c>
      <c r="E23" s="25">
        <f t="shared" si="2"/>
        <v>0.44327006909310812</v>
      </c>
      <c r="F23" s="25">
        <f t="shared" si="3"/>
        <v>0.55672993090689182</v>
      </c>
      <c r="G23" s="25">
        <f t="shared" si="4"/>
        <v>1</v>
      </c>
    </row>
    <row r="24" spans="1:7" ht="11.25" customHeight="1" x14ac:dyDescent="0.25">
      <c r="A24" s="42">
        <v>1993</v>
      </c>
      <c r="B24" s="16">
        <v>3720014</v>
      </c>
      <c r="C24" s="16">
        <v>4647463</v>
      </c>
      <c r="D24" s="16">
        <f t="shared" si="1"/>
        <v>8367477</v>
      </c>
      <c r="E24" s="24">
        <f t="shared" si="2"/>
        <v>0.44458012851424628</v>
      </c>
      <c r="F24" s="24">
        <f t="shared" si="3"/>
        <v>0.55541987148575367</v>
      </c>
      <c r="G24" s="24">
        <f t="shared" si="4"/>
        <v>1</v>
      </c>
    </row>
    <row r="25" spans="1:7" ht="15" customHeight="1" x14ac:dyDescent="0.25">
      <c r="A25" s="6" t="s">
        <v>7</v>
      </c>
      <c r="B25" s="15">
        <v>3891937</v>
      </c>
      <c r="C25" s="15">
        <v>4841127</v>
      </c>
      <c r="D25" s="15">
        <f t="shared" si="1"/>
        <v>8733064</v>
      </c>
      <c r="E25" s="23">
        <f t="shared" si="2"/>
        <v>0.44565538509737246</v>
      </c>
      <c r="F25" s="23">
        <f t="shared" si="3"/>
        <v>0.55434461490262754</v>
      </c>
      <c r="G25" s="23">
        <f t="shared" si="4"/>
        <v>1</v>
      </c>
    </row>
    <row r="26" spans="1:7" s="2" customFormat="1" ht="11.25" customHeight="1" x14ac:dyDescent="0.25">
      <c r="A26" s="4">
        <v>1995</v>
      </c>
      <c r="B26" s="16">
        <v>3999971</v>
      </c>
      <c r="C26" s="16">
        <v>4961178</v>
      </c>
      <c r="D26" s="16">
        <f t="shared" si="1"/>
        <v>8961149</v>
      </c>
      <c r="E26" s="24">
        <f t="shared" si="2"/>
        <v>0.44636809409150546</v>
      </c>
      <c r="F26" s="24">
        <f t="shared" si="3"/>
        <v>0.55363190590849454</v>
      </c>
      <c r="G26" s="24">
        <f t="shared" si="4"/>
        <v>1</v>
      </c>
    </row>
    <row r="27" spans="1:7" s="2" customFormat="1" ht="11.25" customHeight="1" x14ac:dyDescent="0.25">
      <c r="A27" s="4">
        <v>1996</v>
      </c>
      <c r="B27" s="17">
        <v>4107235</v>
      </c>
      <c r="C27" s="17">
        <v>5081727</v>
      </c>
      <c r="D27" s="17">
        <f t="shared" si="1"/>
        <v>9188962</v>
      </c>
      <c r="E27" s="25">
        <f t="shared" si="2"/>
        <v>0.44697485961961753</v>
      </c>
      <c r="F27" s="25">
        <f t="shared" si="3"/>
        <v>0.55302514038038242</v>
      </c>
      <c r="G27" s="25">
        <f t="shared" si="4"/>
        <v>1</v>
      </c>
    </row>
    <row r="28" spans="1:7" s="2" customFormat="1" ht="11.25" customHeight="1" x14ac:dyDescent="0.25">
      <c r="A28" s="4">
        <v>1997</v>
      </c>
      <c r="B28" s="16">
        <v>4203111</v>
      </c>
      <c r="C28" s="16">
        <v>5194515</v>
      </c>
      <c r="D28" s="16">
        <f t="shared" si="1"/>
        <v>9397626</v>
      </c>
      <c r="E28" s="24">
        <f t="shared" si="2"/>
        <v>0.44725242311196467</v>
      </c>
      <c r="F28" s="24">
        <f t="shared" si="3"/>
        <v>0.55274757688803533</v>
      </c>
      <c r="G28" s="24">
        <f t="shared" si="4"/>
        <v>1</v>
      </c>
    </row>
    <row r="29" spans="1:7" s="2" customFormat="1" ht="11.25" customHeight="1" x14ac:dyDescent="0.25">
      <c r="A29" s="4">
        <v>1998</v>
      </c>
      <c r="B29" s="17">
        <v>4297581</v>
      </c>
      <c r="C29" s="17">
        <v>5309638</v>
      </c>
      <c r="D29" s="17">
        <f t="shared" si="1"/>
        <v>9607219</v>
      </c>
      <c r="E29" s="25">
        <f t="shared" si="2"/>
        <v>0.44732830593327788</v>
      </c>
      <c r="F29" s="25">
        <f t="shared" si="3"/>
        <v>0.55267169406672212</v>
      </c>
      <c r="G29" s="25">
        <f t="shared" si="4"/>
        <v>1</v>
      </c>
    </row>
    <row r="30" spans="1:7" ht="11.25" customHeight="1" x14ac:dyDescent="0.25">
      <c r="A30" s="4">
        <v>1999</v>
      </c>
      <c r="B30" s="16">
        <v>4387994</v>
      </c>
      <c r="C30" s="16">
        <v>5420218</v>
      </c>
      <c r="D30" s="16">
        <f t="shared" si="1"/>
        <v>9808212</v>
      </c>
      <c r="E30" s="24">
        <f t="shared" si="2"/>
        <v>0.44737960394820175</v>
      </c>
      <c r="F30" s="24">
        <f t="shared" si="3"/>
        <v>0.55262039605179825</v>
      </c>
      <c r="G30" s="24">
        <f t="shared" si="4"/>
        <v>1</v>
      </c>
    </row>
    <row r="31" spans="1:7" s="2" customFormat="1" ht="15" x14ac:dyDescent="0.25">
      <c r="A31" s="6">
        <v>2000</v>
      </c>
      <c r="B31" s="18">
        <v>4418108</v>
      </c>
      <c r="C31" s="18">
        <v>5482107</v>
      </c>
      <c r="D31" s="18">
        <f t="shared" si="1"/>
        <v>9900215</v>
      </c>
      <c r="E31" s="26">
        <f t="shared" si="2"/>
        <v>0.44626384376500916</v>
      </c>
      <c r="F31" s="26">
        <f t="shared" si="3"/>
        <v>0.55373615623499084</v>
      </c>
      <c r="G31" s="26">
        <f t="shared" si="4"/>
        <v>1</v>
      </c>
    </row>
    <row r="32" spans="1:7" ht="11.25" customHeight="1" x14ac:dyDescent="0.25">
      <c r="A32" s="4">
        <v>2001</v>
      </c>
      <c r="B32" s="16">
        <v>4492017</v>
      </c>
      <c r="C32" s="16">
        <v>5582272</v>
      </c>
      <c r="D32" s="16">
        <f t="shared" si="1"/>
        <v>10074289</v>
      </c>
      <c r="E32" s="24">
        <f t="shared" si="2"/>
        <v>0.44588923347344911</v>
      </c>
      <c r="F32" s="24">
        <f t="shared" si="3"/>
        <v>0.55411076652655089</v>
      </c>
      <c r="G32" s="24">
        <f t="shared" si="4"/>
        <v>1</v>
      </c>
    </row>
    <row r="33" spans="1:7" ht="11.25" customHeight="1" x14ac:dyDescent="0.25">
      <c r="A33" s="4">
        <v>2002</v>
      </c>
      <c r="B33" s="18">
        <v>4568300</v>
      </c>
      <c r="C33" s="18">
        <v>5678165</v>
      </c>
      <c r="D33" s="18">
        <f t="shared" si="1"/>
        <v>10246465</v>
      </c>
      <c r="E33" s="26">
        <f t="shared" si="2"/>
        <v>0.44584156584734347</v>
      </c>
      <c r="F33" s="26">
        <f t="shared" si="3"/>
        <v>0.55415843415265653</v>
      </c>
      <c r="G33" s="26">
        <f t="shared" si="4"/>
        <v>1</v>
      </c>
    </row>
    <row r="34" spans="1:7" ht="11.25" customHeight="1" x14ac:dyDescent="0.25">
      <c r="A34" s="4">
        <v>2003</v>
      </c>
      <c r="B34" s="16">
        <v>4640590</v>
      </c>
      <c r="C34" s="16">
        <v>5770432</v>
      </c>
      <c r="D34" s="16">
        <f t="shared" si="1"/>
        <v>10411022</v>
      </c>
      <c r="E34" s="24">
        <f t="shared" si="2"/>
        <v>0.44573818017097649</v>
      </c>
      <c r="F34" s="24">
        <f t="shared" si="3"/>
        <v>0.55426181982902356</v>
      </c>
      <c r="G34" s="24">
        <f t="shared" si="4"/>
        <v>1</v>
      </c>
    </row>
    <row r="35" spans="1:7" ht="11.25" customHeight="1" x14ac:dyDescent="0.25">
      <c r="A35" s="4">
        <v>2004</v>
      </c>
      <c r="B35" s="18">
        <v>4831444</v>
      </c>
      <c r="C35" s="18">
        <v>5915960</v>
      </c>
      <c r="D35" s="18">
        <f t="shared" si="1"/>
        <v>10747404</v>
      </c>
      <c r="E35" s="26">
        <f t="shared" si="2"/>
        <v>0.44954521110400242</v>
      </c>
      <c r="F35" s="26">
        <f t="shared" si="3"/>
        <v>0.55045478889599764</v>
      </c>
      <c r="G35" s="26">
        <f t="shared" si="4"/>
        <v>1</v>
      </c>
    </row>
    <row r="36" spans="1:7" ht="11.25" customHeight="1" x14ac:dyDescent="0.25">
      <c r="A36" s="4">
        <v>2005</v>
      </c>
      <c r="B36" s="16">
        <v>4989194</v>
      </c>
      <c r="C36" s="16">
        <v>6072984</v>
      </c>
      <c r="D36" s="16">
        <f t="shared" si="1"/>
        <v>11062178</v>
      </c>
      <c r="E36" s="24">
        <f t="shared" si="2"/>
        <v>0.4510137153822692</v>
      </c>
      <c r="F36" s="24">
        <f t="shared" si="3"/>
        <v>0.5489862846177308</v>
      </c>
      <c r="G36" s="24">
        <f t="shared" si="4"/>
        <v>1</v>
      </c>
    </row>
    <row r="37" spans="1:7" ht="11.25" customHeight="1" x14ac:dyDescent="0.25">
      <c r="A37" s="4">
        <v>2006</v>
      </c>
      <c r="B37" s="18">
        <v>5179667</v>
      </c>
      <c r="C37" s="18">
        <v>6269002</v>
      </c>
      <c r="D37" s="18">
        <f t="shared" si="1"/>
        <v>11448669</v>
      </c>
      <c r="E37" s="26">
        <f t="shared" si="2"/>
        <v>0.45242525572186598</v>
      </c>
      <c r="F37" s="26">
        <f t="shared" si="3"/>
        <v>0.54757474427813402</v>
      </c>
      <c r="G37" s="26">
        <f t="shared" si="4"/>
        <v>1</v>
      </c>
    </row>
    <row r="38" spans="1:7" ht="11.25" customHeight="1" x14ac:dyDescent="0.25">
      <c r="A38" s="4">
        <v>2007</v>
      </c>
      <c r="B38" s="16">
        <v>5372868</v>
      </c>
      <c r="C38" s="16">
        <v>6479984</v>
      </c>
      <c r="D38" s="16">
        <f t="shared" si="1"/>
        <v>11852852</v>
      </c>
      <c r="E38" s="24">
        <f t="shared" si="2"/>
        <v>0.45329748485849652</v>
      </c>
      <c r="F38" s="24">
        <f t="shared" si="3"/>
        <v>0.54670251514150348</v>
      </c>
      <c r="G38" s="24">
        <f t="shared" si="4"/>
        <v>1</v>
      </c>
    </row>
    <row r="39" spans="1:7" ht="11.25" customHeight="1" x14ac:dyDescent="0.25">
      <c r="A39" s="4">
        <v>2008</v>
      </c>
      <c r="B39" s="18">
        <v>5558441</v>
      </c>
      <c r="C39" s="18">
        <v>6681830</v>
      </c>
      <c r="D39" s="18">
        <f t="shared" si="1"/>
        <v>12240271</v>
      </c>
      <c r="E39" s="26">
        <f t="shared" si="2"/>
        <v>0.45411094247831607</v>
      </c>
      <c r="F39" s="26">
        <f t="shared" si="3"/>
        <v>0.54588905752168393</v>
      </c>
      <c r="G39" s="26">
        <f t="shared" si="4"/>
        <v>1</v>
      </c>
    </row>
    <row r="40" spans="1:7" ht="11.25" customHeight="1" x14ac:dyDescent="0.25">
      <c r="A40" s="4">
        <v>2009</v>
      </c>
      <c r="B40" s="16">
        <v>5677953</v>
      </c>
      <c r="C40" s="16">
        <v>6876568</v>
      </c>
      <c r="D40" s="16">
        <f t="shared" si="1"/>
        <v>12554521</v>
      </c>
      <c r="E40" s="24">
        <f t="shared" si="2"/>
        <v>0.45226361085381117</v>
      </c>
      <c r="F40" s="24">
        <f t="shared" si="3"/>
        <v>0.54773638914618883</v>
      </c>
      <c r="G40" s="24">
        <f t="shared" si="4"/>
        <v>1</v>
      </c>
    </row>
    <row r="41" spans="1:7" ht="11.25" customHeight="1" x14ac:dyDescent="0.25">
      <c r="A41" s="4">
        <v>2010</v>
      </c>
      <c r="B41" s="18">
        <v>5813680</v>
      </c>
      <c r="C41" s="18">
        <v>7071156</v>
      </c>
      <c r="D41" s="18">
        <f>SUM(B41:C41)</f>
        <v>12884836</v>
      </c>
      <c r="E41" s="26">
        <f t="shared" si="2"/>
        <v>0.45120325939732564</v>
      </c>
      <c r="F41" s="26">
        <f t="shared" si="3"/>
        <v>0.54879674060267436</v>
      </c>
      <c r="G41" s="26">
        <f t="shared" si="4"/>
        <v>1</v>
      </c>
    </row>
    <row r="42" spans="1:7" ht="11.25" customHeight="1" x14ac:dyDescent="0.25">
      <c r="A42" s="4">
        <v>2011</v>
      </c>
      <c r="B42" s="16">
        <v>5887375</v>
      </c>
      <c r="C42" s="16">
        <v>7214694</v>
      </c>
      <c r="D42" s="16">
        <f t="shared" si="1"/>
        <v>13102069</v>
      </c>
      <c r="E42" s="24">
        <f t="shared" si="2"/>
        <v>0.44934696955114495</v>
      </c>
      <c r="F42" s="24">
        <f t="shared" si="3"/>
        <v>0.55065303044885505</v>
      </c>
      <c r="G42" s="24">
        <f t="shared" si="4"/>
        <v>1</v>
      </c>
    </row>
    <row r="43" spans="1:7" ht="11.25" customHeight="1" x14ac:dyDescent="0.25">
      <c r="A43" s="4">
        <v>2012</v>
      </c>
      <c r="B43" s="18">
        <v>5929357</v>
      </c>
      <c r="C43" s="18">
        <v>7305717</v>
      </c>
      <c r="D43" s="18">
        <f t="shared" si="1"/>
        <v>13235074</v>
      </c>
      <c r="E43" s="26">
        <f t="shared" si="2"/>
        <v>0.4480033130150991</v>
      </c>
      <c r="F43" s="26">
        <f t="shared" si="3"/>
        <v>0.5519966869849009</v>
      </c>
      <c r="G43" s="26">
        <f t="shared" si="4"/>
        <v>1</v>
      </c>
    </row>
    <row r="44" spans="1:7" ht="11.25" customHeight="1" x14ac:dyDescent="0.25">
      <c r="A44" s="4">
        <v>2013</v>
      </c>
      <c r="B44" s="16">
        <v>6040019</v>
      </c>
      <c r="C44" s="16">
        <v>7459062</v>
      </c>
      <c r="D44" s="16">
        <f t="shared" si="1"/>
        <v>13499081</v>
      </c>
      <c r="E44" s="24">
        <f t="shared" si="2"/>
        <v>0.4474392738290851</v>
      </c>
      <c r="F44" s="24">
        <f t="shared" si="3"/>
        <v>0.5525607261709149</v>
      </c>
      <c r="G44" s="24">
        <f t="shared" si="4"/>
        <v>1</v>
      </c>
    </row>
    <row r="45" spans="1:7" ht="11.25" customHeight="1" x14ac:dyDescent="0.25">
      <c r="A45" s="4">
        <v>2014</v>
      </c>
      <c r="B45" s="18">
        <v>6117963</v>
      </c>
      <c r="C45" s="18">
        <v>7568777</v>
      </c>
      <c r="D45" s="18">
        <f t="shared" si="1"/>
        <v>13686740</v>
      </c>
      <c r="E45" s="26">
        <f t="shared" si="2"/>
        <v>0.44699928543977602</v>
      </c>
      <c r="F45" s="26">
        <f t="shared" si="3"/>
        <v>0.55300071456022404</v>
      </c>
      <c r="G45" s="26">
        <f t="shared" si="4"/>
        <v>1</v>
      </c>
    </row>
    <row r="46" spans="1:7" ht="11.25" customHeight="1" x14ac:dyDescent="0.25">
      <c r="A46" s="4">
        <v>2015</v>
      </c>
      <c r="B46" s="16">
        <v>6184927</v>
      </c>
      <c r="C46" s="16">
        <v>7669905</v>
      </c>
      <c r="D46" s="16">
        <f t="shared" si="1"/>
        <v>13854832</v>
      </c>
      <c r="E46" s="24">
        <f t="shared" si="2"/>
        <v>0.44640938266158697</v>
      </c>
      <c r="F46" s="24">
        <f t="shared" si="3"/>
        <v>0.55359061733841308</v>
      </c>
      <c r="G46" s="24">
        <f t="shared" si="4"/>
        <v>1</v>
      </c>
    </row>
    <row r="47" spans="1:7" ht="11.25" customHeight="1" x14ac:dyDescent="0.25">
      <c r="A47" s="4">
        <v>2016</v>
      </c>
      <c r="B47" s="18">
        <v>6255508</v>
      </c>
      <c r="C47" s="18">
        <v>7769130</v>
      </c>
      <c r="D47" s="18">
        <f t="shared" si="1"/>
        <v>14024638</v>
      </c>
      <c r="E47" s="26">
        <f t="shared" si="2"/>
        <v>0.44603703853176102</v>
      </c>
      <c r="F47" s="26">
        <f t="shared" si="3"/>
        <v>0.55396296146823898</v>
      </c>
      <c r="G47" s="26">
        <f t="shared" si="4"/>
        <v>1</v>
      </c>
    </row>
    <row r="48" spans="1:7" ht="11.25" customHeight="1" x14ac:dyDescent="0.25">
      <c r="A48" s="4">
        <v>2017</v>
      </c>
      <c r="B48" s="16">
        <v>6299077</v>
      </c>
      <c r="C48" s="16">
        <v>7840457</v>
      </c>
      <c r="D48" s="16">
        <f t="shared" si="1"/>
        <v>14139534</v>
      </c>
      <c r="E48" s="24">
        <f t="shared" si="2"/>
        <v>0.445493960409162</v>
      </c>
      <c r="F48" s="24">
        <f t="shared" si="3"/>
        <v>0.554506039590838</v>
      </c>
      <c r="G48" s="24">
        <f t="shared" si="4"/>
        <v>1</v>
      </c>
    </row>
    <row r="49" spans="1:7" ht="11.25" customHeight="1" x14ac:dyDescent="0.25">
      <c r="A49" s="4">
        <v>2018</v>
      </c>
      <c r="B49" s="18">
        <v>6371507</v>
      </c>
      <c r="C49" s="18">
        <v>7980913</v>
      </c>
      <c r="D49" s="18">
        <f t="shared" si="1"/>
        <v>14352420</v>
      </c>
      <c r="E49" s="26">
        <f t="shared" si="2"/>
        <v>0.44393259115884293</v>
      </c>
      <c r="F49" s="26">
        <f t="shared" si="3"/>
        <v>0.55606740884115713</v>
      </c>
      <c r="G49" s="26">
        <f t="shared" si="4"/>
        <v>1</v>
      </c>
    </row>
    <row r="50" spans="1:7" ht="12" customHeight="1" x14ac:dyDescent="0.25">
      <c r="A50" s="6" t="s">
        <v>2</v>
      </c>
      <c r="B50" s="16">
        <v>6432528</v>
      </c>
      <c r="C50" s="16">
        <v>8109214</v>
      </c>
      <c r="D50" s="16">
        <f t="shared" si="1"/>
        <v>14541742</v>
      </c>
      <c r="E50" s="24">
        <f t="shared" si="2"/>
        <v>0.44234920410498274</v>
      </c>
      <c r="F50" s="24">
        <f t="shared" si="3"/>
        <v>0.5576507958950172</v>
      </c>
      <c r="G50" s="24">
        <f t="shared" si="4"/>
        <v>1</v>
      </c>
    </row>
    <row r="51" spans="1:7" ht="4.5" customHeight="1" x14ac:dyDescent="0.25">
      <c r="A51" s="6"/>
      <c r="B51" s="17"/>
      <c r="C51" s="17"/>
      <c r="D51" s="13"/>
      <c r="E51" s="25"/>
      <c r="F51" s="25"/>
      <c r="G51" s="21"/>
    </row>
    <row r="52" spans="1:7" ht="17.25" x14ac:dyDescent="0.25">
      <c r="A52" s="6" t="s">
        <v>2</v>
      </c>
      <c r="B52" s="19">
        <v>6533041</v>
      </c>
      <c r="C52" s="19">
        <v>8177796</v>
      </c>
      <c r="D52" s="19">
        <f t="shared" si="1"/>
        <v>14710837</v>
      </c>
      <c r="E52" s="27">
        <f t="shared" si="2"/>
        <v>0.44409716455970522</v>
      </c>
      <c r="F52" s="27">
        <f t="shared" si="3"/>
        <v>0.55590283544029484</v>
      </c>
      <c r="G52" s="27">
        <f t="shared" si="4"/>
        <v>1</v>
      </c>
    </row>
    <row r="53" spans="1:7" ht="11.25" customHeight="1" x14ac:dyDescent="0.25">
      <c r="A53" s="4">
        <v>2020</v>
      </c>
      <c r="B53" s="17">
        <v>6538514</v>
      </c>
      <c r="C53" s="17">
        <v>8212174</v>
      </c>
      <c r="D53" s="17">
        <f t="shared" si="1"/>
        <v>14750688</v>
      </c>
      <c r="E53" s="25">
        <f t="shared" si="2"/>
        <v>0.44326840890404567</v>
      </c>
      <c r="F53" s="25">
        <f t="shared" si="3"/>
        <v>0.55673159109595427</v>
      </c>
      <c r="G53" s="25">
        <f t="shared" si="4"/>
        <v>1</v>
      </c>
    </row>
    <row r="54" spans="1:7" ht="12" customHeight="1" x14ac:dyDescent="0.25">
      <c r="A54" s="5">
        <v>2021</v>
      </c>
      <c r="B54" s="12">
        <v>6578212</v>
      </c>
      <c r="C54" s="12">
        <v>8306346</v>
      </c>
      <c r="D54" s="12">
        <f t="shared" si="1"/>
        <v>14884558</v>
      </c>
      <c r="E54" s="28">
        <f t="shared" si="2"/>
        <v>0.44194876327533544</v>
      </c>
      <c r="F54" s="28">
        <f t="shared" si="3"/>
        <v>0.55805123672466461</v>
      </c>
      <c r="G54" s="28">
        <f t="shared" si="4"/>
        <v>1</v>
      </c>
    </row>
    <row r="55" spans="1:7" s="7" customFormat="1" ht="11.25" customHeight="1" x14ac:dyDescent="0.2">
      <c r="A55" s="7" t="s">
        <v>13</v>
      </c>
      <c r="B55" s="8"/>
      <c r="C55" s="8"/>
      <c r="D55" s="8"/>
    </row>
    <row r="56" spans="1:7" s="7" customFormat="1" ht="11.25" customHeight="1" x14ac:dyDescent="0.2">
      <c r="A56" s="7" t="s">
        <v>8</v>
      </c>
    </row>
    <row r="57" spans="1:7" s="7" customFormat="1" ht="11.25" customHeight="1" x14ac:dyDescent="0.2">
      <c r="A57" s="30" t="s">
        <v>9</v>
      </c>
      <c r="B57" s="30"/>
      <c r="C57" s="30"/>
      <c r="D57" s="30"/>
      <c r="E57" s="30"/>
      <c r="F57" s="30"/>
    </row>
    <row r="58" spans="1:7" s="7" customFormat="1" x14ac:dyDescent="0.2">
      <c r="A58" s="9" t="s">
        <v>1</v>
      </c>
      <c r="C58" s="8"/>
      <c r="D58" s="8"/>
    </row>
    <row r="59" spans="1:7" s="7" customFormat="1" x14ac:dyDescent="0.2">
      <c r="A59" s="9" t="s">
        <v>3</v>
      </c>
      <c r="B59" s="8"/>
      <c r="C59" s="8"/>
      <c r="D59" s="8"/>
    </row>
    <row r="60" spans="1:7" s="7" customFormat="1" ht="11.25" customHeight="1" x14ac:dyDescent="0.2">
      <c r="B60" s="10"/>
      <c r="C60" s="10"/>
      <c r="D60" s="10"/>
    </row>
    <row r="61" spans="1:7" s="7" customFormat="1" ht="11.25" customHeight="1" x14ac:dyDescent="0.2">
      <c r="A61" s="10"/>
      <c r="B61" s="10"/>
      <c r="C61" s="10"/>
      <c r="D61" s="10"/>
    </row>
    <row r="62" spans="1:7" s="7" customFormat="1" x14ac:dyDescent="0.2"/>
    <row r="63" spans="1:7" s="7" customFormat="1" x14ac:dyDescent="0.2"/>
  </sheetData>
  <mergeCells count="5">
    <mergeCell ref="A1:F1"/>
    <mergeCell ref="A57:F57"/>
    <mergeCell ref="B2:D2"/>
    <mergeCell ref="A2:A3"/>
    <mergeCell ref="E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 par genre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cp:lastPrinted>2022-05-02T07:52:29Z</cp:lastPrinted>
  <dcterms:created xsi:type="dcterms:W3CDTF">2022-04-14T09:39:13Z</dcterms:created>
  <dcterms:modified xsi:type="dcterms:W3CDTF">2022-08-29T08:17:02Z</dcterms:modified>
</cp:coreProperties>
</file>