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Tableaux et graphiques du recueil\T4_MORTALITE_\"/>
    </mc:Choice>
  </mc:AlternateContent>
  <xr:revisionPtr revIDLastSave="0" documentId="13_ncr:1_{7503ED6F-23EF-43A1-91FF-7CFFBE6C31D6}" xr6:coauthVersionLast="47" xr6:coauthVersionMax="47" xr10:uidLastSave="{00000000-0000-0000-0000-000000000000}"/>
  <bookViews>
    <workbookView xWindow="21090" yWindow="-1875" windowWidth="27330" windowHeight="15600" xr2:uid="{A773E114-DDCB-4775-BFE0-762F4C4B8C70}"/>
  </bookViews>
  <sheets>
    <sheet name="4.1.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E6" i="1" s="1"/>
  <c r="C6" i="1"/>
  <c r="B6" i="1"/>
  <c r="C5" i="1"/>
  <c r="B5" i="1"/>
  <c r="D5" i="1" s="1"/>
  <c r="E5" i="1" s="1"/>
  <c r="D4" i="1"/>
  <c r="E4" i="1" s="1"/>
  <c r="C4" i="1"/>
  <c r="B4" i="1"/>
  <c r="C3" i="1"/>
  <c r="B3" i="1"/>
  <c r="D3" i="1" s="1"/>
  <c r="E3" i="1" s="1"/>
</calcChain>
</file>

<file path=xl/sharedStrings.xml><?xml version="1.0" encoding="utf-8"?>
<sst xmlns="http://schemas.openxmlformats.org/spreadsheetml/2006/main" count="11" uniqueCount="11">
  <si>
    <t>Homme</t>
  </si>
  <si>
    <t>Femme</t>
  </si>
  <si>
    <t>Ensemble</t>
  </si>
  <si>
    <t>% du total</t>
  </si>
  <si>
    <t>Droits propres servis seuls</t>
  </si>
  <si>
    <t>Droits dérivés servis seuls</t>
  </si>
  <si>
    <t>Droits propres accompagnés d'un droit dérivé</t>
  </si>
  <si>
    <t>Total</t>
  </si>
  <si>
    <t>Source : SNSP et Asur.</t>
  </si>
  <si>
    <t>Champ : Retraités (de droit direct et/ou de droit dérivé) du régime général décédés en 2021 (données arrêtées au 30 avril 2022).</t>
  </si>
  <si>
    <t>Répartition des décès du régime général en 2021 par sexe et type de droits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</si>
</sst>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rgb="FF00567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4" xfId="0" applyFill="1" applyBorder="1"/>
    <xf numFmtId="3" fontId="0" fillId="3" borderId="0" xfId="0" applyNumberFormat="1" applyFill="1"/>
    <xf numFmtId="3" fontId="0" fillId="3" borderId="5" xfId="0" applyNumberFormat="1" applyFill="1" applyBorder="1"/>
    <xf numFmtId="3" fontId="1" fillId="3" borderId="5" xfId="0" applyNumberFormat="1" applyFont="1" applyFill="1" applyBorder="1"/>
    <xf numFmtId="9" fontId="1" fillId="3" borderId="5" xfId="0" applyNumberFormat="1" applyFont="1" applyFill="1" applyBorder="1"/>
    <xf numFmtId="0" fontId="0" fillId="2" borderId="4" xfId="0" applyFill="1" applyBorder="1"/>
    <xf numFmtId="3" fontId="0" fillId="2" borderId="0" xfId="0" applyNumberFormat="1" applyFill="1"/>
    <xf numFmtId="3" fontId="0" fillId="2" borderId="5" xfId="0" applyNumberFormat="1" applyFill="1" applyBorder="1"/>
    <xf numFmtId="3" fontId="1" fillId="2" borderId="5" xfId="0" applyNumberFormat="1" applyFont="1" applyFill="1" applyBorder="1"/>
    <xf numFmtId="9" fontId="1" fillId="2" borderId="5" xfId="0" applyNumberFormat="1" applyFont="1" applyFill="1" applyBorder="1"/>
    <xf numFmtId="0" fontId="0" fillId="3" borderId="6" xfId="0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1" fillId="3" borderId="8" xfId="0" applyNumberFormat="1" applyFont="1" applyFill="1" applyBorder="1"/>
    <xf numFmtId="9" fontId="1" fillId="3" borderId="8" xfId="0" applyNumberFormat="1" applyFont="1" applyFill="1" applyBorder="1"/>
    <xf numFmtId="0" fontId="0" fillId="2" borderId="6" xfId="0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1" fillId="2" borderId="8" xfId="0" applyNumberFormat="1" applyFont="1" applyFill="1" applyBorder="1"/>
    <xf numFmtId="9" fontId="1" fillId="2" borderId="8" xfId="0" applyNumberFormat="1" applyFont="1" applyFill="1" applyBorder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019546\AppData\Local\Microsoft\Windows\INetCache\Content.Outlook\1DK1ADXK\RECUEIL_SUIVI_MORTALI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Par mois de décès"/>
    </sheetNames>
    <sheetDataSet>
      <sheetData sheetId="0">
        <row r="3">
          <cell r="U3">
            <v>280776</v>
          </cell>
        </row>
        <row r="4">
          <cell r="U4">
            <v>272684</v>
          </cell>
        </row>
        <row r="11">
          <cell r="U11">
            <v>2458</v>
          </cell>
        </row>
        <row r="12">
          <cell r="U12">
            <v>17797</v>
          </cell>
        </row>
        <row r="13">
          <cell r="U13">
            <v>252429</v>
          </cell>
        </row>
        <row r="14">
          <cell r="U14">
            <v>38677</v>
          </cell>
        </row>
        <row r="15">
          <cell r="U15">
            <v>117634</v>
          </cell>
        </row>
        <row r="16">
          <cell r="U16">
            <v>124465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E915A-5E05-4698-952A-AABDCA33D8BA}">
  <dimension ref="A1:E9"/>
  <sheetViews>
    <sheetView tabSelected="1" workbookViewId="0">
      <selection activeCell="B18" sqref="B18"/>
    </sheetView>
  </sheetViews>
  <sheetFormatPr baseColWidth="10" defaultRowHeight="15" x14ac:dyDescent="0.25"/>
  <cols>
    <col min="1" max="1" width="41.140625" customWidth="1"/>
  </cols>
  <sheetData>
    <row r="1" spans="1:5" x14ac:dyDescent="0.25">
      <c r="A1" t="s">
        <v>10</v>
      </c>
    </row>
    <row r="2" spans="1:5" x14ac:dyDescent="0.25">
      <c r="A2" s="1"/>
      <c r="B2" s="2" t="s">
        <v>0</v>
      </c>
      <c r="C2" s="3" t="s">
        <v>1</v>
      </c>
      <c r="D2" s="3" t="s">
        <v>2</v>
      </c>
      <c r="E2" s="4" t="s">
        <v>3</v>
      </c>
    </row>
    <row r="3" spans="1:5" x14ac:dyDescent="0.25">
      <c r="A3" s="5" t="s">
        <v>4</v>
      </c>
      <c r="B3" s="6">
        <f>[1]data!$U$13</f>
        <v>252429</v>
      </c>
      <c r="C3" s="7">
        <f>[1]data!$U$16</f>
        <v>124465</v>
      </c>
      <c r="D3" s="8">
        <f>SUM(B3:C3)</f>
        <v>376894</v>
      </c>
      <c r="E3" s="9">
        <f>D3/$D$6</f>
        <v>0.68097784844433207</v>
      </c>
    </row>
    <row r="4" spans="1:5" x14ac:dyDescent="0.25">
      <c r="A4" s="10" t="s">
        <v>5</v>
      </c>
      <c r="B4" s="11">
        <f>[1]data!$U$11</f>
        <v>2458</v>
      </c>
      <c r="C4" s="12">
        <f>[1]data!$U$14</f>
        <v>38677</v>
      </c>
      <c r="D4" s="13">
        <f t="shared" ref="D4:D6" si="0">SUM(B4:C4)</f>
        <v>41135</v>
      </c>
      <c r="E4" s="14">
        <f t="shared" ref="E4:E6" si="1">D4/$D$6</f>
        <v>7.4323347667401438E-2</v>
      </c>
    </row>
    <row r="5" spans="1:5" x14ac:dyDescent="0.25">
      <c r="A5" s="15" t="s">
        <v>6</v>
      </c>
      <c r="B5" s="16">
        <f>[1]data!$U$12</f>
        <v>17797</v>
      </c>
      <c r="C5" s="17">
        <f>[1]data!$U$15</f>
        <v>117634</v>
      </c>
      <c r="D5" s="18">
        <f t="shared" si="0"/>
        <v>135431</v>
      </c>
      <c r="E5" s="19">
        <f t="shared" si="1"/>
        <v>0.24469880388826654</v>
      </c>
    </row>
    <row r="6" spans="1:5" x14ac:dyDescent="0.25">
      <c r="A6" s="20" t="s">
        <v>7</v>
      </c>
      <c r="B6" s="21">
        <f>[1]data!$U$4</f>
        <v>272684</v>
      </c>
      <c r="C6" s="22">
        <f>[1]data!$U$3</f>
        <v>280776</v>
      </c>
      <c r="D6" s="23">
        <f t="shared" si="0"/>
        <v>553460</v>
      </c>
      <c r="E6" s="24">
        <f t="shared" si="1"/>
        <v>1</v>
      </c>
    </row>
    <row r="8" spans="1:5" x14ac:dyDescent="0.25">
      <c r="A8" s="25" t="s">
        <v>8</v>
      </c>
      <c r="B8" s="25"/>
      <c r="C8" s="25"/>
      <c r="D8" s="25"/>
      <c r="E8" s="25"/>
    </row>
    <row r="9" spans="1:5" ht="32.25" customHeight="1" x14ac:dyDescent="0.25">
      <c r="A9" s="26" t="s">
        <v>9</v>
      </c>
      <c r="B9" s="26"/>
      <c r="C9" s="26"/>
      <c r="D9" s="26"/>
      <c r="E9" s="26"/>
    </row>
  </sheetData>
  <mergeCells count="2">
    <mergeCell ref="A9:E9"/>
    <mergeCell ref="A8:E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4.1.1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Z019546</dc:creator>
  <cp:lastModifiedBy>Z013107</cp:lastModifiedBy>
  <dcterms:created xsi:type="dcterms:W3CDTF">2022-12-12T14:27:25Z</dcterms:created>
  <dcterms:modified xsi:type="dcterms:W3CDTF">2022-12-28T10:50:05Z</dcterms:modified>
</cp:coreProperties>
</file>