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011957\Desktop\D\G-Michel\B - RECUEIL\2 - SITE\Site 2018\appli\pdf\T4\"/>
    </mc:Choice>
  </mc:AlternateContent>
  <xr:revisionPtr revIDLastSave="0" documentId="13_ncr:1_{885972EC-C775-4B14-8F9E-2BFAA8D759D9}" xr6:coauthVersionLast="41" xr6:coauthVersionMax="41" xr10:uidLastSave="{00000000-0000-0000-0000-000000000000}"/>
  <bookViews>
    <workbookView xWindow="-120" yWindow="-120" windowWidth="24240" windowHeight="17640" tabRatio="169" xr2:uid="{00000000-000D-0000-FFFF-FFFF00000000}"/>
  </bookViews>
  <sheets>
    <sheet name="T4-13" sheetId="1" r:id="rId1"/>
  </sheets>
  <definedNames>
    <definedName name="_xlnm.Print_Area" localSheetId="0">'T4-13'!$A$4:$H$15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1" l="1"/>
  <c r="D6" i="1"/>
  <c r="H12" i="1"/>
  <c r="H14" i="1"/>
  <c r="D11" i="1"/>
  <c r="D10" i="1"/>
  <c r="D9" i="1"/>
  <c r="D12" i="1" l="1"/>
  <c r="G17" i="1"/>
  <c r="D8" i="1"/>
  <c r="D7" i="1"/>
  <c r="F18" i="1"/>
  <c r="H11" i="1"/>
  <c r="G18" i="1"/>
  <c r="H5" i="1"/>
  <c r="H6" i="1"/>
  <c r="H8" i="1"/>
  <c r="D14" i="1"/>
  <c r="D13" i="1"/>
  <c r="H7" i="1"/>
  <c r="D5" i="1" l="1"/>
  <c r="H17" i="1" s="1"/>
  <c r="F17" i="1"/>
  <c r="F15" i="1" s="1"/>
  <c r="H10" i="1"/>
  <c r="G15" i="1"/>
  <c r="H9" i="1" l="1"/>
  <c r="H18" i="1" s="1"/>
  <c r="H15" i="1" s="1"/>
</calcChain>
</file>

<file path=xl/sharedStrings.xml><?xml version="1.0" encoding="utf-8"?>
<sst xmlns="http://schemas.openxmlformats.org/spreadsheetml/2006/main" count="33" uniqueCount="30">
  <si>
    <t>Droits Directs</t>
  </si>
  <si>
    <t>Droits Dérivés</t>
  </si>
  <si>
    <t>Bordeaux</t>
  </si>
  <si>
    <t>Dijon</t>
  </si>
  <si>
    <t>Lille</t>
  </si>
  <si>
    <t>Limoges</t>
  </si>
  <si>
    <t>Lyon</t>
  </si>
  <si>
    <t>Marseille</t>
  </si>
  <si>
    <t>Montpellier</t>
  </si>
  <si>
    <t>Nancy</t>
  </si>
  <si>
    <t>Nantes</t>
  </si>
  <si>
    <t>Orléans</t>
  </si>
  <si>
    <t>Paris</t>
  </si>
  <si>
    <t>Rennes</t>
  </si>
  <si>
    <t>Rouen</t>
  </si>
  <si>
    <t>Toulouse</t>
  </si>
  <si>
    <t>TOTAL</t>
  </si>
  <si>
    <t>Clermont-Fd</t>
  </si>
  <si>
    <t>Ensemble</t>
  </si>
  <si>
    <t>Strasbourg</t>
  </si>
  <si>
    <t>Guadeloupe</t>
  </si>
  <si>
    <t>Guyane</t>
  </si>
  <si>
    <t>T4-13</t>
  </si>
  <si>
    <t xml:space="preserve">Martinique </t>
  </si>
  <si>
    <t>Source : SNSP.</t>
  </si>
  <si>
    <t>Réunion</t>
  </si>
  <si>
    <t xml:space="preserve">* Périmètre géographique des Caisses d’assurance retraite et de la santé au travail (Carsat) ou des Caisses générales de sécurité sociale (CGSS).  </t>
  </si>
  <si>
    <t>Régions (Carsat / CGSS) *</t>
  </si>
  <si>
    <t>RÉPARTITION DES ATTRIBUTIONS (1ers ET 2ds DROITS) EN 2018
 SELON LA RÉGION * DE LIQUIDATION ET LE TYPE DU DROIT</t>
  </si>
  <si>
    <t xml:space="preserve">Droits Dérivés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</si>
</sst>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  &quot;"/>
    <numFmt numFmtId="165" formatCode="&quot;  &quot;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" fontId="3" fillId="0" borderId="0"/>
  </cellStyleXfs>
  <cellXfs count="29">
    <xf numFmtId="0" fontId="0" fillId="0" borderId="0" xfId="0"/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3" fontId="3" fillId="0" borderId="0" xfId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5" fontId="5" fillId="3" borderId="4" xfId="0" applyNumberFormat="1" applyFont="1" applyFill="1" applyBorder="1" applyAlignment="1">
      <alignment horizontal="left" vertical="center"/>
    </xf>
    <xf numFmtId="164" fontId="5" fillId="2" borderId="4" xfId="0" applyNumberFormat="1" applyFont="1" applyFill="1" applyBorder="1" applyAlignment="1">
      <alignment horizontal="right" vertical="center"/>
    </xf>
    <xf numFmtId="165" fontId="5" fillId="3" borderId="0" xfId="0" applyNumberFormat="1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left" vertical="center"/>
    </xf>
    <xf numFmtId="165" fontId="1" fillId="3" borderId="0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165" fontId="5" fillId="3" borderId="5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right" vertical="center"/>
    </xf>
    <xf numFmtId="3" fontId="2" fillId="4" borderId="2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_L814A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9"/>
  <dimension ref="A1:J19"/>
  <sheetViews>
    <sheetView tabSelected="1" zoomScaleNormal="100" workbookViewId="0">
      <selection sqref="A1:H2"/>
    </sheetView>
  </sheetViews>
  <sheetFormatPr baseColWidth="10" defaultRowHeight="12.75" x14ac:dyDescent="0.2"/>
  <cols>
    <col min="1" max="1" width="11.42578125" style="28"/>
    <col min="2" max="8" width="12.28515625" style="10" customWidth="1"/>
    <col min="9" max="16384" width="11.42578125" style="10"/>
  </cols>
  <sheetData>
    <row r="1" spans="1:10" ht="15" customHeight="1" x14ac:dyDescent="0.2">
      <c r="A1" s="8" t="s">
        <v>28</v>
      </c>
      <c r="B1" s="8"/>
      <c r="C1" s="8"/>
      <c r="D1" s="8"/>
      <c r="E1" s="8"/>
      <c r="F1" s="8"/>
      <c r="G1" s="8"/>
      <c r="H1" s="8"/>
      <c r="I1" s="9"/>
      <c r="J1" s="9"/>
    </row>
    <row r="2" spans="1:10" ht="15" customHeight="1" x14ac:dyDescent="0.2">
      <c r="A2" s="8"/>
      <c r="B2" s="8"/>
      <c r="C2" s="8"/>
      <c r="D2" s="8"/>
      <c r="E2" s="8"/>
      <c r="F2" s="8"/>
      <c r="G2" s="8"/>
      <c r="H2" s="8"/>
      <c r="I2" s="9"/>
      <c r="J2" s="9"/>
    </row>
    <row r="3" spans="1:10" ht="8.25" customHeight="1" x14ac:dyDescent="0.2">
      <c r="A3" s="11"/>
      <c r="B3" s="9"/>
      <c r="C3" s="9"/>
      <c r="D3" s="9"/>
      <c r="E3" s="9"/>
      <c r="F3" s="9"/>
      <c r="G3" s="9"/>
      <c r="H3" s="9"/>
      <c r="I3" s="9"/>
      <c r="J3" s="9"/>
    </row>
    <row r="4" spans="1:10" s="12" customFormat="1" ht="57" customHeight="1" x14ac:dyDescent="0.2">
      <c r="A4" s="6" t="s">
        <v>27</v>
      </c>
      <c r="B4" s="2" t="s">
        <v>0</v>
      </c>
      <c r="C4" s="5" t="s">
        <v>29</v>
      </c>
      <c r="D4" s="1" t="s">
        <v>18</v>
      </c>
      <c r="E4" s="6" t="s">
        <v>27</v>
      </c>
      <c r="F4" s="2" t="s">
        <v>0</v>
      </c>
      <c r="G4" s="3" t="s">
        <v>1</v>
      </c>
      <c r="H4" s="1" t="s">
        <v>18</v>
      </c>
      <c r="I4" s="4" t="s">
        <v>22</v>
      </c>
      <c r="J4" s="9"/>
    </row>
    <row r="5" spans="1:10" ht="18.75" customHeight="1" x14ac:dyDescent="0.2">
      <c r="A5" s="13" t="s">
        <v>2</v>
      </c>
      <c r="B5" s="14">
        <v>34864</v>
      </c>
      <c r="C5" s="14">
        <v>8592</v>
      </c>
      <c r="D5" s="14">
        <f>SUM(B5:C5)</f>
        <v>43456</v>
      </c>
      <c r="E5" s="15" t="s">
        <v>11</v>
      </c>
      <c r="F5" s="14">
        <v>27467</v>
      </c>
      <c r="G5" s="14">
        <v>6823</v>
      </c>
      <c r="H5" s="16">
        <f t="shared" ref="H5:H14" si="0">SUM(F5:G5)</f>
        <v>34290</v>
      </c>
      <c r="I5" s="9"/>
      <c r="J5" s="9"/>
    </row>
    <row r="6" spans="1:10" ht="18.75" customHeight="1" x14ac:dyDescent="0.2">
      <c r="A6" s="17" t="s">
        <v>17</v>
      </c>
      <c r="B6" s="16">
        <v>15341</v>
      </c>
      <c r="C6" s="16">
        <v>3927</v>
      </c>
      <c r="D6" s="16">
        <f t="shared" ref="D6:D12" si="1">SUM(B6:C6)</f>
        <v>19268</v>
      </c>
      <c r="E6" s="15" t="s">
        <v>12</v>
      </c>
      <c r="F6" s="16">
        <v>107712</v>
      </c>
      <c r="G6" s="16">
        <v>33231</v>
      </c>
      <c r="H6" s="16">
        <f t="shared" si="0"/>
        <v>140943</v>
      </c>
      <c r="I6" s="9"/>
      <c r="J6" s="9"/>
    </row>
    <row r="7" spans="1:10" ht="18.75" customHeight="1" x14ac:dyDescent="0.2">
      <c r="A7" s="17" t="s">
        <v>3</v>
      </c>
      <c r="B7" s="16">
        <v>30160</v>
      </c>
      <c r="C7" s="16">
        <v>7758</v>
      </c>
      <c r="D7" s="16">
        <f t="shared" si="1"/>
        <v>37918</v>
      </c>
      <c r="E7" s="15" t="s">
        <v>13</v>
      </c>
      <c r="F7" s="16">
        <v>32456</v>
      </c>
      <c r="G7" s="16">
        <v>7124</v>
      </c>
      <c r="H7" s="16">
        <f t="shared" si="0"/>
        <v>39580</v>
      </c>
      <c r="I7" s="9"/>
      <c r="J7" s="9"/>
    </row>
    <row r="8" spans="1:10" ht="18.75" customHeight="1" x14ac:dyDescent="0.2">
      <c r="A8" s="17" t="s">
        <v>4</v>
      </c>
      <c r="B8" s="16">
        <v>63717</v>
      </c>
      <c r="C8" s="16">
        <v>16513</v>
      </c>
      <c r="D8" s="16">
        <f t="shared" si="1"/>
        <v>80230</v>
      </c>
      <c r="E8" s="15" t="s">
        <v>14</v>
      </c>
      <c r="F8" s="16">
        <v>38516</v>
      </c>
      <c r="G8" s="16">
        <v>9100</v>
      </c>
      <c r="H8" s="16">
        <f t="shared" si="0"/>
        <v>47616</v>
      </c>
      <c r="I8" s="9"/>
      <c r="J8" s="9"/>
    </row>
    <row r="9" spans="1:10" ht="18.75" customHeight="1" x14ac:dyDescent="0.2">
      <c r="A9" s="17" t="s">
        <v>5</v>
      </c>
      <c r="B9" s="16">
        <v>26373</v>
      </c>
      <c r="C9" s="16">
        <v>6833</v>
      </c>
      <c r="D9" s="16">
        <f t="shared" si="1"/>
        <v>33206</v>
      </c>
      <c r="E9" s="15" t="s">
        <v>19</v>
      </c>
      <c r="F9" s="16">
        <v>34059</v>
      </c>
      <c r="G9" s="16">
        <v>8567</v>
      </c>
      <c r="H9" s="16">
        <f t="shared" si="0"/>
        <v>42626</v>
      </c>
      <c r="I9" s="9"/>
      <c r="J9" s="9"/>
    </row>
    <row r="10" spans="1:10" ht="18.75" customHeight="1" x14ac:dyDescent="0.2">
      <c r="A10" s="17" t="s">
        <v>6</v>
      </c>
      <c r="B10" s="16">
        <v>64882</v>
      </c>
      <c r="C10" s="16">
        <v>15510</v>
      </c>
      <c r="D10" s="16">
        <f t="shared" si="1"/>
        <v>80392</v>
      </c>
      <c r="E10" s="15" t="s">
        <v>15</v>
      </c>
      <c r="F10" s="16">
        <v>29917</v>
      </c>
      <c r="G10" s="16">
        <v>7946</v>
      </c>
      <c r="H10" s="16">
        <f t="shared" si="0"/>
        <v>37863</v>
      </c>
      <c r="I10" s="9"/>
      <c r="J10" s="9"/>
    </row>
    <row r="11" spans="1:10" ht="18.75" customHeight="1" x14ac:dyDescent="0.2">
      <c r="A11" s="17" t="s">
        <v>7</v>
      </c>
      <c r="B11" s="16">
        <v>57255</v>
      </c>
      <c r="C11" s="16">
        <v>13548</v>
      </c>
      <c r="D11" s="16">
        <f t="shared" si="1"/>
        <v>70803</v>
      </c>
      <c r="E11" s="18" t="s">
        <v>20</v>
      </c>
      <c r="F11" s="16">
        <v>3438</v>
      </c>
      <c r="G11" s="16">
        <v>379</v>
      </c>
      <c r="H11" s="16">
        <f t="shared" si="0"/>
        <v>3817</v>
      </c>
      <c r="I11" s="9"/>
      <c r="J11" s="9"/>
    </row>
    <row r="12" spans="1:10" ht="18.75" customHeight="1" x14ac:dyDescent="0.2">
      <c r="A12" s="17" t="s">
        <v>8</v>
      </c>
      <c r="B12" s="16">
        <v>26885</v>
      </c>
      <c r="C12" s="16">
        <v>7081</v>
      </c>
      <c r="D12" s="16">
        <f t="shared" si="1"/>
        <v>33966</v>
      </c>
      <c r="E12" s="18" t="s">
        <v>21</v>
      </c>
      <c r="F12" s="16">
        <v>849</v>
      </c>
      <c r="G12" s="16">
        <v>57</v>
      </c>
      <c r="H12" s="16">
        <f t="shared" si="0"/>
        <v>906</v>
      </c>
      <c r="I12" s="9"/>
      <c r="J12" s="9"/>
    </row>
    <row r="13" spans="1:10" s="12" customFormat="1" ht="18.75" customHeight="1" x14ac:dyDescent="0.2">
      <c r="A13" s="17" t="s">
        <v>9</v>
      </c>
      <c r="B13" s="16">
        <v>26672</v>
      </c>
      <c r="C13" s="16">
        <v>7200</v>
      </c>
      <c r="D13" s="16">
        <f>SUM(B13:C13)</f>
        <v>33872</v>
      </c>
      <c r="E13" s="18" t="s">
        <v>23</v>
      </c>
      <c r="F13" s="16">
        <v>3512</v>
      </c>
      <c r="G13" s="16">
        <v>544</v>
      </c>
      <c r="H13" s="16">
        <f t="shared" si="0"/>
        <v>4056</v>
      </c>
      <c r="I13" s="19"/>
      <c r="J13" s="9"/>
    </row>
    <row r="14" spans="1:10" ht="18.75" customHeight="1" x14ac:dyDescent="0.2">
      <c r="A14" s="20" t="s">
        <v>10</v>
      </c>
      <c r="B14" s="21">
        <v>35842</v>
      </c>
      <c r="C14" s="21">
        <v>8814</v>
      </c>
      <c r="D14" s="21">
        <f>SUM(B14:C14)</f>
        <v>44656</v>
      </c>
      <c r="E14" s="18" t="s">
        <v>25</v>
      </c>
      <c r="F14" s="16">
        <v>6506</v>
      </c>
      <c r="G14" s="16">
        <v>1113</v>
      </c>
      <c r="H14" s="16">
        <f t="shared" si="0"/>
        <v>7619</v>
      </c>
      <c r="I14" s="9"/>
      <c r="J14" s="9"/>
    </row>
    <row r="15" spans="1:10" ht="21" customHeight="1" x14ac:dyDescent="0.2">
      <c r="A15" s="11"/>
      <c r="B15" s="9"/>
      <c r="C15" s="9"/>
      <c r="D15" s="9"/>
      <c r="E15" s="22" t="s">
        <v>16</v>
      </c>
      <c r="F15" s="23">
        <f>SUM(F17:F18)</f>
        <v>666423</v>
      </c>
      <c r="G15" s="23">
        <f t="shared" ref="G15:H15" si="2">SUM(G17:G18)</f>
        <v>170660</v>
      </c>
      <c r="H15" s="23">
        <f t="shared" si="2"/>
        <v>837083</v>
      </c>
      <c r="I15" s="9"/>
      <c r="J15" s="9"/>
    </row>
    <row r="16" spans="1:10" x14ac:dyDescent="0.2">
      <c r="A16" s="7" t="s">
        <v>26</v>
      </c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">
      <c r="A17" s="24" t="s">
        <v>24</v>
      </c>
      <c r="B17" s="9"/>
      <c r="C17" s="9"/>
      <c r="D17" s="9"/>
      <c r="E17" s="9"/>
      <c r="F17" s="25">
        <f>SUM(B5:B14)</f>
        <v>381991</v>
      </c>
      <c r="G17" s="25">
        <f t="shared" ref="G17:H17" si="3">SUM(C5:C14)</f>
        <v>95776</v>
      </c>
      <c r="H17" s="25">
        <f t="shared" si="3"/>
        <v>477767</v>
      </c>
      <c r="I17" s="9"/>
      <c r="J17" s="9"/>
    </row>
    <row r="18" spans="1:10" x14ac:dyDescent="0.2">
      <c r="A18" s="26"/>
      <c r="B18" s="9"/>
      <c r="C18" s="9"/>
      <c r="D18" s="9"/>
      <c r="E18" s="9"/>
      <c r="F18" s="25">
        <f>SUM(F5:F14)</f>
        <v>284432</v>
      </c>
      <c r="G18" s="25">
        <f t="shared" ref="G18:H18" si="4">SUM(G5:G14)</f>
        <v>74884</v>
      </c>
      <c r="H18" s="25">
        <f t="shared" si="4"/>
        <v>359316</v>
      </c>
      <c r="I18" s="9"/>
    </row>
    <row r="19" spans="1:10" x14ac:dyDescent="0.2">
      <c r="A19" s="27"/>
    </row>
  </sheetData>
  <mergeCells count="1">
    <mergeCell ref="A1:H2"/>
  </mergeCells>
  <phoneticPr fontId="0" type="noConversion"/>
  <printOptions horizontalCentered="1" verticalCentered="1"/>
  <pageMargins left="0.59055118110236227" right="0" top="0.59055118110236227" bottom="0.59055118110236227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T4-13</vt:lpstr>
      <vt:lpstr>'T4-13'!Zone_d_impression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CNAV</dc:creator>
  <cp:lastModifiedBy>Z011957</cp:lastModifiedBy>
  <cp:lastPrinted>2017-06-09T06:48:39Z</cp:lastPrinted>
  <dcterms:created xsi:type="dcterms:W3CDTF">2004-11-22T08:53:27Z</dcterms:created>
  <dcterms:modified xsi:type="dcterms:W3CDTF">2019-10-16T06:48:28Z</dcterms:modified>
</cp:coreProperties>
</file>