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T5-9" sheetId="1" r:id="rId1"/>
  </sheets>
  <definedNames>
    <definedName name="_xlnm.Print_Area" localSheetId="0">'T5-9'!$A$5:$H$49</definedName>
  </definedNames>
  <calcPr calcId="145621"/>
</workbook>
</file>

<file path=xl/sharedStrings.xml><?xml version="1.0" encoding="utf-8"?>
<sst xmlns="http://schemas.openxmlformats.org/spreadsheetml/2006/main" count="87" uniqueCount="68">
  <si>
    <t>Dates</t>
  </si>
  <si>
    <t>Total</t>
  </si>
  <si>
    <t>30.06.1989</t>
  </si>
  <si>
    <t>31.12.1989</t>
  </si>
  <si>
    <t>31.12.1990</t>
  </si>
  <si>
    <t>31.12.1991</t>
  </si>
  <si>
    <t>31.12.1992</t>
  </si>
  <si>
    <t>31.12.1993</t>
  </si>
  <si>
    <t>31.12.1994</t>
  </si>
  <si>
    <t>31.12.1995</t>
  </si>
  <si>
    <t>31.12.1996</t>
  </si>
  <si>
    <t>31.12.1997</t>
  </si>
  <si>
    <t>31.12.1998</t>
  </si>
  <si>
    <t>31.12.1999</t>
  </si>
  <si>
    <t>31.12.2000</t>
  </si>
  <si>
    <t>31.12.2001</t>
  </si>
  <si>
    <t>31.12.2002</t>
  </si>
  <si>
    <t>31.12.2003</t>
  </si>
  <si>
    <t>31.12.2004</t>
  </si>
  <si>
    <t>31.12.2006</t>
  </si>
  <si>
    <t>31.12.2007</t>
  </si>
  <si>
    <t>31.12.2008</t>
  </si>
  <si>
    <t>31.12.2009</t>
  </si>
  <si>
    <t>31.12.2010</t>
  </si>
  <si>
    <t>31.12.2011</t>
  </si>
  <si>
    <t>31.12.2012</t>
  </si>
  <si>
    <t>31.12.2013</t>
  </si>
  <si>
    <t>31.12.2014</t>
  </si>
  <si>
    <t>31.12.2015</t>
  </si>
  <si>
    <t>31.03.2016</t>
  </si>
  <si>
    <t>30.06.2016</t>
  </si>
  <si>
    <t>30.09.2016</t>
  </si>
  <si>
    <t>31.12.2016</t>
  </si>
  <si>
    <t xml:space="preserve">Source SNSP </t>
  </si>
  <si>
    <t>Fraction à
30 %
(1)</t>
  </si>
  <si>
    <t>Fraction à
50 %
(2)</t>
  </si>
  <si>
    <t>Fraction à
70 %
(3)</t>
  </si>
  <si>
    <t>Total
(4)</t>
  </si>
  <si>
    <t>%
(1)/(4)</t>
  </si>
  <si>
    <t>%
(2)/(4)</t>
  </si>
  <si>
    <t>%
(3)/(4)</t>
  </si>
  <si>
    <t>31.12.2005</t>
  </si>
  <si>
    <t>Fraction de
20 à 30 %
(1)</t>
  </si>
  <si>
    <t>Fraction de
31 à 50 %
(2)</t>
  </si>
  <si>
    <t>Fraction de
51 % et plus 
(3)</t>
  </si>
  <si>
    <t>F-YY</t>
  </si>
  <si>
    <t>Source SNSP</t>
  </si>
  <si>
    <t>* Nouveaux taux entrés en vigueur à compter du 01/01/2015</t>
  </si>
  <si>
    <t>Montants mensuels moyens des retraites progressives selon la fraction de pension servie au 30 septembre 2015</t>
  </si>
  <si>
    <t>Hommes</t>
  </si>
  <si>
    <t>Femmes</t>
  </si>
  <si>
    <t>Hommes et Femmes</t>
  </si>
  <si>
    <t>Fraction de pension</t>
  </si>
  <si>
    <t>Montant calculé retraite normale</t>
  </si>
  <si>
    <t>Montant mensuel de retraite progressive servi</t>
  </si>
  <si>
    <t>Effectif
 %</t>
  </si>
  <si>
    <t>20 à 30 %</t>
  </si>
  <si>
    <t>&gt; 30 % à 50 %</t>
  </si>
  <si>
    <t>&gt; 50 %</t>
  </si>
  <si>
    <t>Effectif</t>
  </si>
  <si>
    <t>Mt calculé</t>
  </si>
  <si>
    <t>Mt retenu</t>
  </si>
  <si>
    <t>1 045,81 €</t>
  </si>
  <si>
    <t>&gt;30 à 50%</t>
  </si>
  <si>
    <t>51 % et plus</t>
  </si>
  <si>
    <t>Ensemble</t>
  </si>
  <si>
    <t>ÉVOLUTION DU NOMBRE DE BÉNÉFICIAIRES D’UNE RETRAITE PROGRESSIVE 
EN COURS DE PAIEMENT SELON LA FRACTION DE PENSION SERVIE
 - FRANCE -</t>
  </si>
  <si>
    <t>T5-09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</si>
</sst>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#,##0.00\ &quot;€&quot;;[Red]\-#,##0.00\ &quot;€&quot;"/>
    <numFmt numFmtId="164" formatCode="#,##0&quot;      &quot;"/>
    <numFmt numFmtId="165" formatCode="#,##0.0&quot;     &quot;"/>
    <numFmt numFmtId="166" formatCode="#,###&quot;     &quot;"/>
    <numFmt numFmtId="167" formatCode="#,##0.00&quot;     &quot;"/>
    <numFmt numFmtId="168" formatCode="#,##0&quot;     &quot;"/>
    <numFmt numFmtId="169" formatCode="0.0%"/>
    <numFmt numFmtId="170" formatCode="#,##0.00\ &quot;€&quot;"/>
    <numFmt numFmtId="171" formatCode="#,##0.0\ &quot;€&quot;&quot;  &quot;"/>
    <numFmt numFmtId="172" formatCode="#,##0&quot;  &quot;"/>
  </numFmts>
  <fonts count="15" x14ac:knownFonts="1"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i/>
      <sz val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5175B9"/>
        <bgColor indexed="64"/>
      </patternFill>
    </fill>
    <fill>
      <patternFill patternType="solid">
        <fgColor rgb="FFF0F0F4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CACAD9"/>
      </left>
      <right style="medium">
        <color rgb="FFCACAD9"/>
      </right>
      <top style="medium">
        <color rgb="FFCACAD9"/>
      </top>
      <bottom style="medium">
        <color rgb="FFCACAD9"/>
      </bottom>
      <diagonal/>
    </border>
    <border>
      <left style="medium">
        <color rgb="FFCAC9D9"/>
      </left>
      <right style="medium">
        <color rgb="FFCAC9D9"/>
      </right>
      <top style="medium">
        <color rgb="FFCAC9D9"/>
      </top>
      <bottom style="medium">
        <color rgb="FFCAC9D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4" fillId="3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3" fillId="0" borderId="0" xfId="0" applyFont="1" applyAlignment="1">
      <alignment horizontal="centerContinuous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center"/>
    </xf>
    <xf numFmtId="164" fontId="2" fillId="0" borderId="1" xfId="0" applyNumberFormat="1" applyFont="1" applyBorder="1"/>
    <xf numFmtId="164" fontId="2" fillId="0" borderId="6" xfId="0" applyNumberFormat="1" applyFont="1" applyBorder="1"/>
    <xf numFmtId="165" fontId="2" fillId="0" borderId="1" xfId="0" applyNumberFormat="1" applyFont="1" applyBorder="1"/>
    <xf numFmtId="165" fontId="2" fillId="0" borderId="6" xfId="0" applyNumberFormat="1" applyFont="1" applyBorder="1"/>
    <xf numFmtId="164" fontId="2" fillId="0" borderId="7" xfId="0" applyNumberFormat="1" applyFont="1" applyBorder="1"/>
    <xf numFmtId="164" fontId="2" fillId="0" borderId="0" xfId="0" applyNumberFormat="1" applyFont="1" applyBorder="1"/>
    <xf numFmtId="165" fontId="2" fillId="0" borderId="7" xfId="0" applyNumberFormat="1" applyFont="1" applyBorder="1"/>
    <xf numFmtId="165" fontId="2" fillId="0" borderId="0" xfId="0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Continuous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167" fontId="2" fillId="0" borderId="0" xfId="0" applyNumberFormat="1" applyFont="1" applyBorder="1"/>
    <xf numFmtId="164" fontId="2" fillId="0" borderId="7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/>
    <xf numFmtId="0" fontId="2" fillId="3" borderId="3" xfId="0" applyFont="1" applyFill="1" applyBorder="1" applyAlignment="1">
      <alignment horizontal="center"/>
    </xf>
    <xf numFmtId="164" fontId="2" fillId="0" borderId="3" xfId="0" applyNumberFormat="1" applyFont="1" applyBorder="1" applyAlignment="1">
      <alignment horizontal="right"/>
    </xf>
    <xf numFmtId="164" fontId="2" fillId="0" borderId="4" xfId="0" applyNumberFormat="1" applyFont="1" applyBorder="1"/>
    <xf numFmtId="165" fontId="2" fillId="0" borderId="3" xfId="0" applyNumberFormat="1" applyFont="1" applyBorder="1"/>
    <xf numFmtId="165" fontId="2" fillId="0" borderId="4" xfId="0" applyNumberFormat="1" applyFont="1" applyBorder="1"/>
    <xf numFmtId="166" fontId="7" fillId="0" borderId="0" xfId="0" applyNumberFormat="1" applyFont="1" applyBorder="1"/>
    <xf numFmtId="0" fontId="3" fillId="3" borderId="7" xfId="0" applyFont="1" applyFill="1" applyBorder="1" applyAlignment="1">
      <alignment horizontal="center"/>
    </xf>
    <xf numFmtId="164" fontId="3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/>
    <xf numFmtId="165" fontId="3" fillId="0" borderId="7" xfId="0" applyNumberFormat="1" applyFont="1" applyBorder="1"/>
    <xf numFmtId="165" fontId="3" fillId="0" borderId="0" xfId="0" applyNumberFormat="1" applyFont="1" applyBorder="1"/>
    <xf numFmtId="14" fontId="2" fillId="3" borderId="7" xfId="0" applyNumberFormat="1" applyFont="1" applyFill="1" applyBorder="1" applyAlignment="1">
      <alignment horizontal="center"/>
    </xf>
    <xf numFmtId="169" fontId="2" fillId="0" borderId="7" xfId="1" applyNumberFormat="1" applyFont="1" applyBorder="1" applyAlignment="1">
      <alignment horizontal="center"/>
    </xf>
    <xf numFmtId="169" fontId="2" fillId="0" borderId="0" xfId="1" applyNumberFormat="1" applyFont="1" applyBorder="1" applyAlignment="1">
      <alignment horizontal="center"/>
    </xf>
    <xf numFmtId="0" fontId="2" fillId="3" borderId="7" xfId="0" applyFont="1" applyFill="1" applyBorder="1"/>
    <xf numFmtId="0" fontId="2" fillId="0" borderId="7" xfId="0" applyFont="1" applyBorder="1"/>
    <xf numFmtId="14" fontId="2" fillId="3" borderId="3" xfId="0" applyNumberFormat="1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right"/>
    </xf>
    <xf numFmtId="169" fontId="2" fillId="0" borderId="3" xfId="1" applyNumberFormat="1" applyFont="1" applyBorder="1" applyAlignment="1">
      <alignment horizontal="center"/>
    </xf>
    <xf numFmtId="169" fontId="2" fillId="0" borderId="4" xfId="1" applyNumberFormat="1" applyFont="1" applyBorder="1" applyAlignment="1">
      <alignment horizontal="center"/>
    </xf>
    <xf numFmtId="0" fontId="6" fillId="0" borderId="0" xfId="0" applyFont="1"/>
    <xf numFmtId="169" fontId="2" fillId="0" borderId="0" xfId="1" applyNumberFormat="1" applyFont="1"/>
    <xf numFmtId="0" fontId="4" fillId="3" borderId="0" xfId="0" applyFont="1" applyFill="1"/>
    <xf numFmtId="0" fontId="8" fillId="0" borderId="0" xfId="0" applyFont="1"/>
    <xf numFmtId="166" fontId="9" fillId="3" borderId="0" xfId="0" applyNumberFormat="1" applyFont="1" applyFill="1" applyBorder="1"/>
    <xf numFmtId="9" fontId="2" fillId="0" borderId="0" xfId="1" applyFont="1"/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2" fillId="0" borderId="14" xfId="0" applyFont="1" applyBorder="1" applyAlignment="1">
      <alignment horizontal="center"/>
    </xf>
    <xf numFmtId="170" fontId="2" fillId="0" borderId="15" xfId="0" applyNumberFormat="1" applyFont="1" applyBorder="1" applyAlignment="1">
      <alignment horizontal="right"/>
    </xf>
    <xf numFmtId="170" fontId="3" fillId="0" borderId="16" xfId="0" applyNumberFormat="1" applyFont="1" applyBorder="1"/>
    <xf numFmtId="169" fontId="2" fillId="0" borderId="15" xfId="1" applyNumberFormat="1" applyFont="1" applyBorder="1" applyAlignment="1">
      <alignment horizontal="center"/>
    </xf>
    <xf numFmtId="170" fontId="2" fillId="0" borderId="16" xfId="0" applyNumberFormat="1" applyFont="1" applyBorder="1" applyAlignment="1">
      <alignment horizontal="right"/>
    </xf>
    <xf numFmtId="170" fontId="3" fillId="0" borderId="15" xfId="0" applyNumberFormat="1" applyFont="1" applyBorder="1"/>
    <xf numFmtId="169" fontId="2" fillId="0" borderId="16" xfId="1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70" fontId="2" fillId="0" borderId="18" xfId="0" applyNumberFormat="1" applyFont="1" applyBorder="1" applyAlignment="1">
      <alignment horizontal="right"/>
    </xf>
    <xf numFmtId="170" fontId="3" fillId="0" borderId="2" xfId="0" applyNumberFormat="1" applyFont="1" applyBorder="1"/>
    <xf numFmtId="169" fontId="2" fillId="0" borderId="18" xfId="1" applyNumberFormat="1" applyFont="1" applyBorder="1" applyAlignment="1">
      <alignment horizontal="center"/>
    </xf>
    <xf numFmtId="170" fontId="2" fillId="0" borderId="2" xfId="0" applyNumberFormat="1" applyFont="1" applyBorder="1" applyAlignment="1">
      <alignment horizontal="right"/>
    </xf>
    <xf numFmtId="170" fontId="3" fillId="0" borderId="18" xfId="0" applyNumberFormat="1" applyFont="1" applyBorder="1"/>
    <xf numFmtId="169" fontId="2" fillId="0" borderId="2" xfId="1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170" fontId="2" fillId="0" borderId="20" xfId="0" applyNumberFormat="1" applyFont="1" applyBorder="1" applyAlignment="1">
      <alignment horizontal="right"/>
    </xf>
    <xf numFmtId="170" fontId="3" fillId="0" borderId="21" xfId="0" applyNumberFormat="1" applyFont="1" applyBorder="1"/>
    <xf numFmtId="9" fontId="2" fillId="0" borderId="20" xfId="1" applyNumberFormat="1" applyFont="1" applyBorder="1" applyAlignment="1">
      <alignment horizontal="center"/>
    </xf>
    <xf numFmtId="170" fontId="2" fillId="0" borderId="21" xfId="0" applyNumberFormat="1" applyFont="1" applyBorder="1" applyAlignment="1">
      <alignment horizontal="right"/>
    </xf>
    <xf numFmtId="170" fontId="3" fillId="0" borderId="20" xfId="0" applyNumberFormat="1" applyFont="1" applyBorder="1"/>
    <xf numFmtId="9" fontId="2" fillId="0" borderId="21" xfId="1" applyNumberFormat="1" applyFont="1" applyBorder="1" applyAlignment="1">
      <alignment horizontal="center"/>
    </xf>
    <xf numFmtId="171" fontId="3" fillId="0" borderId="5" xfId="0" applyNumberFormat="1" applyFont="1" applyBorder="1" applyAlignment="1">
      <alignment horizontal="right" vertical="center"/>
    </xf>
    <xf numFmtId="172" fontId="3" fillId="0" borderId="5" xfId="0" applyNumberFormat="1" applyFont="1" applyBorder="1" applyAlignment="1">
      <alignment horizontal="right" vertical="center"/>
    </xf>
    <xf numFmtId="0" fontId="12" fillId="0" borderId="0" xfId="0" applyFont="1" applyAlignment="1">
      <alignment horizontal="left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wrapText="1"/>
    </xf>
    <xf numFmtId="0" fontId="13" fillId="4" borderId="22" xfId="0" applyFont="1" applyFill="1" applyBorder="1" applyAlignment="1">
      <alignment horizontal="left" vertical="center" wrapText="1"/>
    </xf>
    <xf numFmtId="0" fontId="14" fillId="5" borderId="23" xfId="0" applyFont="1" applyFill="1" applyBorder="1" applyAlignment="1">
      <alignment horizontal="right" vertical="center" wrapText="1"/>
    </xf>
    <xf numFmtId="8" fontId="14" fillId="5" borderId="23" xfId="0" applyNumberFormat="1" applyFont="1" applyFill="1" applyBorder="1" applyAlignment="1">
      <alignment horizontal="right" vertical="center" wrapText="1"/>
    </xf>
    <xf numFmtId="0" fontId="14" fillId="6" borderId="23" xfId="0" applyFont="1" applyFill="1" applyBorder="1" applyAlignment="1">
      <alignment horizontal="right" vertical="center" wrapText="1"/>
    </xf>
    <xf numFmtId="8" fontId="14" fillId="6" borderId="23" xfId="0" applyNumberFormat="1" applyFont="1" applyFill="1" applyBorder="1" applyAlignment="1">
      <alignment horizontal="right" vertical="center" wrapText="1"/>
    </xf>
    <xf numFmtId="0" fontId="14" fillId="6" borderId="2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4863667519267E-2"/>
          <c:y val="0.11129377841854275"/>
          <c:w val="0.92940618887607207"/>
          <c:h val="0.65168301330754708"/>
        </c:manualLayout>
      </c:layout>
      <c:lineChart>
        <c:grouping val="standard"/>
        <c:varyColors val="0"/>
        <c:ser>
          <c:idx val="0"/>
          <c:order val="0"/>
          <c:tx>
            <c:v>Fraction de 20 à 30 %*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tar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'T5-9'!#REF!</c:f>
            </c:multiLvlStrRef>
          </c:cat>
          <c:val>
            <c:numRef>
              <c:f>'T5-9'!#REF!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v>Fraction de 31 à 50%*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'T5-9'!#REF!</c:f>
            </c:multiLvlStrRef>
          </c:cat>
          <c:val>
            <c:numRef>
              <c:f>'T5-9'!#REF!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v>Fraction de 51%* et plus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multiLvlStrRef>
              <c:f>'T5-9'!#REF!</c:f>
            </c:multiLvlStrRef>
          </c:cat>
          <c:val>
            <c:numRef>
              <c:f>'T5-9'!#REF!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760832"/>
        <c:axId val="166762752"/>
      </c:lineChart>
      <c:catAx>
        <c:axId val="16676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6762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676275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6760832"/>
        <c:crosses val="autoZero"/>
        <c:crossBetween val="between"/>
        <c:majorUnit val="10"/>
        <c:minorUnit val="2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2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ayout>
        <c:manualLayout>
          <c:xMode val="edge"/>
          <c:yMode val="edge"/>
          <c:wMode val="edge"/>
          <c:hMode val="edge"/>
          <c:x val="9.8698801263703423E-2"/>
          <c:y val="9.8726114649681534E-2"/>
          <c:w val="0.92204702135005401"/>
          <c:h val="0.168789808917197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'T5-9'!$B$5</c:f>
              <c:strCache>
                <c:ptCount val="1"/>
                <c:pt idx="0">
                  <c:v>Fraction à
30 %
(1)</c:v>
                </c:pt>
              </c:strCache>
            </c:strRef>
          </c:tx>
          <c:cat>
            <c:multiLvlStrRef>
              <c:f>'T5-9'!#REF!</c:f>
            </c:multiLvlStrRef>
          </c:cat>
          <c:val>
            <c:numRef>
              <c:f>'T5-9'!$F$6:$F$32</c:f>
              <c:numCache>
                <c:formatCode>#,##0.0"     "</c:formatCode>
                <c:ptCount val="26"/>
                <c:pt idx="0">
                  <c:v>17.021276595744681</c:v>
                </c:pt>
                <c:pt idx="1">
                  <c:v>15.059588299024917</c:v>
                </c:pt>
                <c:pt idx="2">
                  <c:v>15.640273704789834</c:v>
                </c:pt>
                <c:pt idx="3">
                  <c:v>13.029045643153529</c:v>
                </c:pt>
                <c:pt idx="4">
                  <c:v>10.644910644910645</c:v>
                </c:pt>
                <c:pt idx="5">
                  <c:v>9.2927631578947381</c:v>
                </c:pt>
                <c:pt idx="6">
                  <c:v>8.0631025416301494</c:v>
                </c:pt>
                <c:pt idx="7">
                  <c:v>6.8571428571428577</c:v>
                </c:pt>
                <c:pt idx="8">
                  <c:v>6.2686567164179099</c:v>
                </c:pt>
                <c:pt idx="9">
                  <c:v>6.6017316017316015</c:v>
                </c:pt>
                <c:pt idx="10">
                  <c:v>7.2274881516587675</c:v>
                </c:pt>
                <c:pt idx="11">
                  <c:v>9.4559585492227978</c:v>
                </c:pt>
                <c:pt idx="12">
                  <c:v>9.4052558782849243</c:v>
                </c:pt>
                <c:pt idx="13">
                  <c:v>10.195530726256983</c:v>
                </c:pt>
                <c:pt idx="14">
                  <c:v>12.184249628528974</c:v>
                </c:pt>
                <c:pt idx="15">
                  <c:v>11.259541984732824</c:v>
                </c:pt>
                <c:pt idx="16">
                  <c:v>10.551558752997602</c:v>
                </c:pt>
                <c:pt idx="17">
                  <c:v>13.988657844990549</c:v>
                </c:pt>
                <c:pt idx="18">
                  <c:v>23.109965635738831</c:v>
                </c:pt>
                <c:pt idx="19">
                  <c:v>29.508196721311474</c:v>
                </c:pt>
                <c:pt idx="20">
                  <c:v>35.943661971830984</c:v>
                </c:pt>
                <c:pt idx="21">
                  <c:v>41.892557910300646</c:v>
                </c:pt>
                <c:pt idx="22">
                  <c:v>45.015930814747385</c:v>
                </c:pt>
                <c:pt idx="23">
                  <c:v>47.779161477791618</c:v>
                </c:pt>
                <c:pt idx="24">
                  <c:v>49.909714698447097</c:v>
                </c:pt>
                <c:pt idx="25">
                  <c:v>49.2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784000"/>
        <c:axId val="167383808"/>
      </c:lineChart>
      <c:catAx>
        <c:axId val="16678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67383808"/>
        <c:crosses val="autoZero"/>
        <c:auto val="1"/>
        <c:lblAlgn val="ctr"/>
        <c:lblOffset val="100"/>
        <c:noMultiLvlLbl val="0"/>
      </c:catAx>
      <c:valAx>
        <c:axId val="167383808"/>
        <c:scaling>
          <c:orientation val="minMax"/>
        </c:scaling>
        <c:delete val="0"/>
        <c:axPos val="l"/>
        <c:majorGridlines/>
        <c:numFmt formatCode="#,##0.0&quot;     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6678400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742950</xdr:colOff>
      <xdr:row>54</xdr:row>
      <xdr:rowOff>57150</xdr:rowOff>
    </xdr:from>
    <xdr:to>
      <xdr:col>19</xdr:col>
      <xdr:colOff>381000</xdr:colOff>
      <xdr:row>73</xdr:row>
      <xdr:rowOff>19050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53</xdr:row>
      <xdr:rowOff>95250</xdr:rowOff>
    </xdr:from>
    <xdr:to>
      <xdr:col>5</xdr:col>
      <xdr:colOff>238125</xdr:colOff>
      <xdr:row>70</xdr:row>
      <xdr:rowOff>133350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3"/>
  <sheetViews>
    <sheetView showGridLines="0" tabSelected="1" workbookViewId="0">
      <selection sqref="A1:H3"/>
    </sheetView>
  </sheetViews>
  <sheetFormatPr baseColWidth="10" defaultRowHeight="12.75" x14ac:dyDescent="0.2"/>
  <cols>
    <col min="1" max="1" width="13.42578125" style="1" customWidth="1"/>
    <col min="2" max="4" width="12.42578125" style="1" customWidth="1"/>
    <col min="5" max="5" width="14.85546875" style="1" customWidth="1"/>
    <col min="6" max="8" width="12.42578125" style="1" customWidth="1"/>
    <col min="9" max="9" width="10.85546875" style="1" customWidth="1"/>
    <col min="10" max="11" width="11.42578125" style="1"/>
    <col min="12" max="12" width="12.42578125" style="1" customWidth="1"/>
    <col min="13" max="15" width="11.42578125" style="1"/>
    <col min="16" max="16" width="2.5703125" style="1" customWidth="1"/>
    <col min="17" max="16384" width="11.42578125" style="1"/>
  </cols>
  <sheetData>
    <row r="1" spans="1:16" ht="15" customHeight="1" x14ac:dyDescent="0.2">
      <c r="A1" s="94" t="s">
        <v>66</v>
      </c>
      <c r="B1" s="94"/>
      <c r="C1" s="94"/>
      <c r="D1" s="94"/>
      <c r="E1" s="94"/>
      <c r="F1" s="94"/>
      <c r="G1" s="94"/>
      <c r="H1" s="94"/>
      <c r="L1" s="9"/>
    </row>
    <row r="2" spans="1:16" ht="15" customHeight="1" x14ac:dyDescent="0.2">
      <c r="A2" s="94"/>
      <c r="B2" s="94"/>
      <c r="C2" s="94"/>
      <c r="D2" s="94"/>
      <c r="E2" s="94"/>
      <c r="F2" s="94"/>
      <c r="G2" s="94"/>
      <c r="H2" s="94"/>
      <c r="J2" s="9"/>
    </row>
    <row r="3" spans="1:16" ht="12.75" customHeight="1" x14ac:dyDescent="0.2">
      <c r="A3" s="94"/>
      <c r="B3" s="94"/>
      <c r="C3" s="94"/>
      <c r="D3" s="94"/>
      <c r="E3" s="94"/>
      <c r="F3" s="94"/>
      <c r="G3" s="94"/>
      <c r="H3" s="94"/>
      <c r="J3" s="9"/>
    </row>
    <row r="4" spans="1:16" ht="5.25" customHeight="1" x14ac:dyDescent="0.2">
      <c r="A4" s="55"/>
      <c r="B4" s="55"/>
      <c r="C4" s="55"/>
      <c r="D4" s="55"/>
      <c r="E4" s="55"/>
      <c r="F4" s="55"/>
      <c r="G4" s="55"/>
      <c r="H4" s="55"/>
      <c r="J4" s="9"/>
    </row>
    <row r="5" spans="1:16" ht="42" customHeight="1" x14ac:dyDescent="0.2">
      <c r="A5" s="10" t="s">
        <v>0</v>
      </c>
      <c r="B5" s="3" t="s">
        <v>34</v>
      </c>
      <c r="C5" s="4" t="s">
        <v>35</v>
      </c>
      <c r="D5" s="3" t="s">
        <v>36</v>
      </c>
      <c r="E5" s="4" t="s">
        <v>37</v>
      </c>
      <c r="F5" s="3" t="s">
        <v>38</v>
      </c>
      <c r="G5" s="4" t="s">
        <v>39</v>
      </c>
      <c r="H5" s="3" t="s">
        <v>40</v>
      </c>
      <c r="I5" s="2" t="s">
        <v>67</v>
      </c>
      <c r="J5" s="9"/>
    </row>
    <row r="6" spans="1:16" ht="13.15" hidden="1" customHeight="1" x14ac:dyDescent="0.2">
      <c r="A6" s="5" t="s">
        <v>2</v>
      </c>
      <c r="B6" s="11">
        <v>88</v>
      </c>
      <c r="C6" s="12">
        <v>202</v>
      </c>
      <c r="D6" s="11">
        <v>156</v>
      </c>
      <c r="E6" s="12">
        <v>446</v>
      </c>
      <c r="F6" s="13">
        <v>19.730941704035875</v>
      </c>
      <c r="G6" s="14">
        <v>45.291479820627799</v>
      </c>
      <c r="H6" s="13">
        <v>34.977578475336323</v>
      </c>
    </row>
    <row r="7" spans="1:16" x14ac:dyDescent="0.2">
      <c r="A7" s="6" t="s">
        <v>3</v>
      </c>
      <c r="B7" s="15">
        <v>112</v>
      </c>
      <c r="C7" s="16">
        <v>289</v>
      </c>
      <c r="D7" s="15">
        <v>257</v>
      </c>
      <c r="E7" s="16">
        <v>658</v>
      </c>
      <c r="F7" s="17">
        <v>17.021276595744681</v>
      </c>
      <c r="G7" s="18">
        <v>43.920972644376896</v>
      </c>
      <c r="H7" s="17">
        <v>39.057750759878417</v>
      </c>
    </row>
    <row r="8" spans="1:16" x14ac:dyDescent="0.2">
      <c r="A8" s="6" t="s">
        <v>4</v>
      </c>
      <c r="B8" s="15">
        <v>139</v>
      </c>
      <c r="C8" s="16">
        <v>386</v>
      </c>
      <c r="D8" s="15">
        <v>398</v>
      </c>
      <c r="E8" s="16">
        <v>923</v>
      </c>
      <c r="F8" s="17">
        <v>15.059588299024917</v>
      </c>
      <c r="G8" s="18">
        <v>41.820151679306612</v>
      </c>
      <c r="H8" s="17">
        <v>43.120260021668471</v>
      </c>
    </row>
    <row r="9" spans="1:16" x14ac:dyDescent="0.2">
      <c r="A9" s="6" t="s">
        <v>5</v>
      </c>
      <c r="B9" s="15">
        <v>160</v>
      </c>
      <c r="C9" s="16">
        <v>423</v>
      </c>
      <c r="D9" s="15">
        <v>440</v>
      </c>
      <c r="E9" s="16">
        <v>1023</v>
      </c>
      <c r="F9" s="17">
        <v>15.640273704789834</v>
      </c>
      <c r="G9" s="18">
        <v>41.348973607038126</v>
      </c>
      <c r="H9" s="17">
        <v>43.01075268817204</v>
      </c>
    </row>
    <row r="10" spans="1:16" x14ac:dyDescent="0.2">
      <c r="A10" s="6" t="s">
        <v>6</v>
      </c>
      <c r="B10" s="15">
        <v>157</v>
      </c>
      <c r="C10" s="16">
        <v>553</v>
      </c>
      <c r="D10" s="15">
        <v>495</v>
      </c>
      <c r="E10" s="16">
        <v>1205</v>
      </c>
      <c r="F10" s="17">
        <v>13.029045643153529</v>
      </c>
      <c r="G10" s="18">
        <v>45.892116182572614</v>
      </c>
      <c r="H10" s="17">
        <v>41.078838174273855</v>
      </c>
    </row>
    <row r="11" spans="1:16" x14ac:dyDescent="0.2">
      <c r="A11" s="6" t="s">
        <v>7</v>
      </c>
      <c r="B11" s="15">
        <v>137</v>
      </c>
      <c r="C11" s="16">
        <v>577</v>
      </c>
      <c r="D11" s="15">
        <v>573</v>
      </c>
      <c r="E11" s="16">
        <v>1287</v>
      </c>
      <c r="F11" s="17">
        <v>10.644910644910645</v>
      </c>
      <c r="G11" s="18">
        <v>44.832944832944833</v>
      </c>
      <c r="H11" s="17">
        <v>44.522144522144522</v>
      </c>
    </row>
    <row r="12" spans="1:16" x14ac:dyDescent="0.2">
      <c r="A12" s="6" t="s">
        <v>8</v>
      </c>
      <c r="B12" s="15">
        <v>113</v>
      </c>
      <c r="C12" s="16">
        <v>544</v>
      </c>
      <c r="D12" s="15">
        <v>559</v>
      </c>
      <c r="E12" s="16">
        <v>1216</v>
      </c>
      <c r="F12" s="17">
        <v>9.2927631578947381</v>
      </c>
      <c r="G12" s="18">
        <v>44.736842105263158</v>
      </c>
      <c r="H12" s="17">
        <v>45.97039473684211</v>
      </c>
    </row>
    <row r="13" spans="1:16" x14ac:dyDescent="0.2">
      <c r="A13" s="6" t="s">
        <v>9</v>
      </c>
      <c r="B13" s="15">
        <v>92</v>
      </c>
      <c r="C13" s="16">
        <v>516</v>
      </c>
      <c r="D13" s="15">
        <v>533</v>
      </c>
      <c r="E13" s="16">
        <v>1141</v>
      </c>
      <c r="F13" s="17">
        <v>8.0631025416301494</v>
      </c>
      <c r="G13" s="18">
        <v>45.223488168273448</v>
      </c>
      <c r="H13" s="17">
        <v>46.713409290096408</v>
      </c>
    </row>
    <row r="14" spans="1:16" x14ac:dyDescent="0.2">
      <c r="A14" s="6" t="s">
        <v>10</v>
      </c>
      <c r="B14" s="15">
        <v>72</v>
      </c>
      <c r="C14" s="16">
        <v>465</v>
      </c>
      <c r="D14" s="15">
        <v>513</v>
      </c>
      <c r="E14" s="16">
        <v>1050</v>
      </c>
      <c r="F14" s="17">
        <v>6.8571428571428577</v>
      </c>
      <c r="G14" s="18">
        <v>44.285714285714285</v>
      </c>
      <c r="H14" s="17">
        <v>48.857142857142854</v>
      </c>
      <c r="I14"/>
      <c r="J14" s="7"/>
      <c r="K14" s="7"/>
      <c r="L14" s="7"/>
      <c r="M14" s="7"/>
      <c r="N14" s="7"/>
      <c r="O14" s="7"/>
      <c r="P14" s="7"/>
    </row>
    <row r="15" spans="1:16" x14ac:dyDescent="0.2">
      <c r="A15" s="6" t="s">
        <v>11</v>
      </c>
      <c r="B15" s="15">
        <v>63</v>
      </c>
      <c r="C15" s="16">
        <v>457</v>
      </c>
      <c r="D15" s="15">
        <v>485</v>
      </c>
      <c r="E15" s="16">
        <v>1005</v>
      </c>
      <c r="F15" s="17">
        <v>6.2686567164179099</v>
      </c>
      <c r="G15" s="18">
        <v>45.472636815920396</v>
      </c>
      <c r="H15" s="17">
        <v>48.258706467661696</v>
      </c>
      <c r="I15" s="20"/>
      <c r="J15" s="20"/>
      <c r="K15" s="20"/>
      <c r="L15" s="20"/>
      <c r="M15" s="20"/>
      <c r="N15" s="20"/>
      <c r="O15" s="20"/>
      <c r="P15" s="20"/>
    </row>
    <row r="16" spans="1:16" ht="12.75" customHeight="1" x14ac:dyDescent="0.2">
      <c r="A16" s="6" t="s">
        <v>12</v>
      </c>
      <c r="B16" s="15">
        <v>61</v>
      </c>
      <c r="C16" s="16">
        <v>406</v>
      </c>
      <c r="D16" s="15">
        <v>457</v>
      </c>
      <c r="E16" s="16">
        <v>924</v>
      </c>
      <c r="F16" s="17">
        <v>6.6017316017316015</v>
      </c>
      <c r="G16" s="18">
        <v>43.939393939393938</v>
      </c>
      <c r="H16" s="17">
        <v>49.458874458874455</v>
      </c>
      <c r="I16" s="20"/>
      <c r="J16" s="22"/>
      <c r="K16" s="22"/>
      <c r="L16" s="22"/>
      <c r="M16" s="22"/>
      <c r="N16" s="22"/>
      <c r="O16" s="22"/>
      <c r="P16" s="22"/>
    </row>
    <row r="17" spans="1:16" x14ac:dyDescent="0.2">
      <c r="A17" s="6" t="s">
        <v>13</v>
      </c>
      <c r="B17" s="15">
        <v>61</v>
      </c>
      <c r="C17" s="16">
        <v>347</v>
      </c>
      <c r="D17" s="15">
        <v>436</v>
      </c>
      <c r="E17" s="16">
        <v>844</v>
      </c>
      <c r="F17" s="17">
        <v>7.2274881516587675</v>
      </c>
      <c r="G17" s="18">
        <v>41.113744075829381</v>
      </c>
      <c r="H17" s="17">
        <v>51.658767772511851</v>
      </c>
      <c r="I17" s="20"/>
      <c r="J17" s="23"/>
      <c r="K17" s="23"/>
      <c r="L17" s="23"/>
      <c r="M17" s="23"/>
      <c r="N17" s="24"/>
      <c r="O17" s="24"/>
      <c r="P17" s="24"/>
    </row>
    <row r="18" spans="1:16" x14ac:dyDescent="0.2">
      <c r="A18" s="6" t="s">
        <v>14</v>
      </c>
      <c r="B18" s="15">
        <v>73</v>
      </c>
      <c r="C18" s="16">
        <v>316</v>
      </c>
      <c r="D18" s="15">
        <v>383</v>
      </c>
      <c r="E18" s="16">
        <v>772</v>
      </c>
      <c r="F18" s="17">
        <v>9.4559585492227978</v>
      </c>
      <c r="G18" s="18">
        <v>40.932642487046635</v>
      </c>
      <c r="H18" s="17">
        <v>49.611398963730565</v>
      </c>
      <c r="I18" s="20"/>
      <c r="J18" s="23"/>
      <c r="K18" s="23"/>
      <c r="L18" s="23"/>
      <c r="M18" s="23"/>
      <c r="N18" s="24"/>
      <c r="O18" s="24"/>
      <c r="P18" s="24"/>
    </row>
    <row r="19" spans="1:16" x14ac:dyDescent="0.2">
      <c r="A19" s="6" t="s">
        <v>15</v>
      </c>
      <c r="B19" s="15">
        <v>68</v>
      </c>
      <c r="C19" s="16">
        <v>298</v>
      </c>
      <c r="D19" s="15">
        <v>357</v>
      </c>
      <c r="E19" s="16">
        <v>723</v>
      </c>
      <c r="F19" s="17">
        <v>9.4052558782849243</v>
      </c>
      <c r="G19" s="18">
        <v>41.217150760719221</v>
      </c>
      <c r="H19" s="17">
        <v>49.377593360995853</v>
      </c>
      <c r="I19" s="20"/>
      <c r="J19" s="23"/>
      <c r="K19" s="23"/>
      <c r="L19" s="23"/>
      <c r="M19" s="23"/>
      <c r="N19" s="24"/>
      <c r="O19" s="24"/>
      <c r="P19" s="24"/>
    </row>
    <row r="20" spans="1:16" x14ac:dyDescent="0.2">
      <c r="A20" s="6" t="s">
        <v>16</v>
      </c>
      <c r="B20" s="25">
        <v>73</v>
      </c>
      <c r="C20" s="26">
        <v>276</v>
      </c>
      <c r="D20" s="25">
        <v>367</v>
      </c>
      <c r="E20" s="16">
        <v>716</v>
      </c>
      <c r="F20" s="17">
        <v>10.195530726256983</v>
      </c>
      <c r="G20" s="18">
        <v>38.547486033519554</v>
      </c>
      <c r="H20" s="17">
        <v>51.256983240223462</v>
      </c>
      <c r="I20" s="20"/>
      <c r="J20" s="23"/>
      <c r="K20" s="23"/>
      <c r="L20" s="23"/>
      <c r="M20" s="23"/>
      <c r="N20" s="24"/>
      <c r="O20" s="24"/>
      <c r="P20" s="24"/>
    </row>
    <row r="21" spans="1:16" x14ac:dyDescent="0.2">
      <c r="A21" s="6" t="s">
        <v>17</v>
      </c>
      <c r="B21" s="25">
        <v>82</v>
      </c>
      <c r="C21" s="26">
        <v>242</v>
      </c>
      <c r="D21" s="25">
        <v>349</v>
      </c>
      <c r="E21" s="16">
        <v>673</v>
      </c>
      <c r="F21" s="17">
        <v>12.184249628528974</v>
      </c>
      <c r="G21" s="18">
        <v>35.958395245170877</v>
      </c>
      <c r="H21" s="17">
        <v>51.857355126300156</v>
      </c>
      <c r="I21" s="20"/>
      <c r="J21" s="23"/>
      <c r="K21" s="23"/>
      <c r="L21" s="23"/>
      <c r="M21" s="23"/>
      <c r="N21" s="24"/>
      <c r="O21" s="24"/>
      <c r="P21" s="24"/>
    </row>
    <row r="22" spans="1:16" x14ac:dyDescent="0.2">
      <c r="A22" s="6" t="s">
        <v>18</v>
      </c>
      <c r="B22" s="25">
        <v>59</v>
      </c>
      <c r="C22" s="26">
        <v>177</v>
      </c>
      <c r="D22" s="25">
        <v>288</v>
      </c>
      <c r="E22" s="16">
        <v>524</v>
      </c>
      <c r="F22" s="17">
        <v>11.259541984732824</v>
      </c>
      <c r="G22" s="18">
        <v>33.778625954198475</v>
      </c>
      <c r="H22" s="17">
        <v>54.961832061068705</v>
      </c>
      <c r="I22" s="20"/>
      <c r="J22" s="27"/>
      <c r="K22" s="27"/>
      <c r="L22" s="27"/>
      <c r="M22" s="27"/>
      <c r="N22" s="24"/>
      <c r="O22" s="24"/>
      <c r="P22" s="24"/>
    </row>
    <row r="23" spans="1:16" x14ac:dyDescent="0.2">
      <c r="A23" s="6" t="s">
        <v>41</v>
      </c>
      <c r="B23" s="25">
        <v>44</v>
      </c>
      <c r="C23" s="26">
        <v>128</v>
      </c>
      <c r="D23" s="25">
        <v>245</v>
      </c>
      <c r="E23" s="16">
        <v>417</v>
      </c>
      <c r="F23" s="17">
        <v>10.551558752997602</v>
      </c>
      <c r="G23" s="18">
        <v>30.69544364508393</v>
      </c>
      <c r="H23" s="17">
        <v>58.752997601918466</v>
      </c>
      <c r="I23" s="20"/>
      <c r="J23" s="27"/>
      <c r="K23" s="27"/>
      <c r="L23" s="27"/>
      <c r="M23" s="27"/>
      <c r="N23" s="24"/>
      <c r="O23" s="24"/>
      <c r="P23" s="24"/>
    </row>
    <row r="24" spans="1:16" x14ac:dyDescent="0.2">
      <c r="A24" s="6" t="s">
        <v>19</v>
      </c>
      <c r="B24" s="25">
        <v>74</v>
      </c>
      <c r="C24" s="25">
        <v>198</v>
      </c>
      <c r="D24" s="25">
        <v>257</v>
      </c>
      <c r="E24" s="16">
        <v>529</v>
      </c>
      <c r="F24" s="17">
        <v>13.988657844990549</v>
      </c>
      <c r="G24" s="18">
        <v>37.429111531190927</v>
      </c>
      <c r="H24" s="17">
        <v>48.582230623818525</v>
      </c>
      <c r="I24" s="20"/>
      <c r="J24" s="23"/>
      <c r="K24" s="23"/>
      <c r="L24" s="23"/>
      <c r="M24" s="23"/>
      <c r="N24" s="24"/>
      <c r="O24" s="24"/>
      <c r="P24" s="24"/>
    </row>
    <row r="25" spans="1:16" x14ac:dyDescent="0.2">
      <c r="A25" s="6" t="s">
        <v>20</v>
      </c>
      <c r="B25" s="25">
        <v>269</v>
      </c>
      <c r="C25" s="25">
        <v>493</v>
      </c>
      <c r="D25" s="25">
        <v>402</v>
      </c>
      <c r="E25" s="16">
        <v>1164</v>
      </c>
      <c r="F25" s="17">
        <v>23.109965635738831</v>
      </c>
      <c r="G25" s="18">
        <v>42.353951890034367</v>
      </c>
      <c r="H25" s="17">
        <v>34.536082474226802</v>
      </c>
      <c r="I25" s="19"/>
      <c r="J25" s="23"/>
      <c r="K25" s="23"/>
      <c r="L25" s="23"/>
      <c r="M25" s="23"/>
      <c r="N25" s="24"/>
      <c r="O25" s="24"/>
      <c r="P25" s="24"/>
    </row>
    <row r="26" spans="1:16" x14ac:dyDescent="0.2">
      <c r="A26" s="6" t="s">
        <v>21</v>
      </c>
      <c r="B26" s="25">
        <v>486</v>
      </c>
      <c r="C26" s="25">
        <v>728</v>
      </c>
      <c r="D26" s="25">
        <v>433</v>
      </c>
      <c r="E26" s="16">
        <v>1647</v>
      </c>
      <c r="F26" s="17">
        <v>29.508196721311474</v>
      </c>
      <c r="G26" s="18">
        <v>44.201578627808132</v>
      </c>
      <c r="H26" s="17">
        <v>26.29022465088039</v>
      </c>
      <c r="I26" s="19"/>
      <c r="J26" s="23"/>
      <c r="K26" s="23"/>
      <c r="L26" s="23"/>
      <c r="M26" s="23"/>
      <c r="N26" s="24"/>
      <c r="O26" s="24"/>
      <c r="P26" s="24"/>
    </row>
    <row r="27" spans="1:16" x14ac:dyDescent="0.2">
      <c r="A27" s="6" t="s">
        <v>22</v>
      </c>
      <c r="B27" s="25">
        <v>638</v>
      </c>
      <c r="C27" s="25">
        <v>747</v>
      </c>
      <c r="D27" s="25">
        <v>390</v>
      </c>
      <c r="E27" s="16">
        <v>1775</v>
      </c>
      <c r="F27" s="17">
        <v>35.943661971830984</v>
      </c>
      <c r="G27" s="18">
        <v>42.08450704225352</v>
      </c>
      <c r="H27" s="17">
        <v>21.971830985915496</v>
      </c>
      <c r="I27" s="19"/>
      <c r="J27" s="23"/>
      <c r="K27" s="23"/>
      <c r="L27" s="23"/>
      <c r="M27" s="23"/>
      <c r="N27" s="24"/>
      <c r="O27" s="24"/>
      <c r="P27" s="24"/>
    </row>
    <row r="28" spans="1:16" x14ac:dyDescent="0.2">
      <c r="A28" s="6" t="s">
        <v>23</v>
      </c>
      <c r="B28" s="25">
        <v>850</v>
      </c>
      <c r="C28" s="25">
        <v>815</v>
      </c>
      <c r="D28" s="25">
        <v>364</v>
      </c>
      <c r="E28" s="16">
        <v>2029</v>
      </c>
      <c r="F28" s="17">
        <v>41.892557910300646</v>
      </c>
      <c r="G28" s="18">
        <v>40.1675702316412</v>
      </c>
      <c r="H28" s="17">
        <v>17.939871858058158</v>
      </c>
      <c r="I28" s="19"/>
      <c r="J28" s="23"/>
      <c r="K28" s="23"/>
      <c r="L28" s="23"/>
      <c r="M28" s="23"/>
      <c r="N28" s="24"/>
      <c r="O28" s="24"/>
      <c r="P28" s="24"/>
    </row>
    <row r="29" spans="1:16" x14ac:dyDescent="0.2">
      <c r="A29" s="6" t="s">
        <v>24</v>
      </c>
      <c r="B29" s="25">
        <v>989</v>
      </c>
      <c r="C29" s="25">
        <v>846</v>
      </c>
      <c r="D29" s="25">
        <v>362</v>
      </c>
      <c r="E29" s="16">
        <v>2197</v>
      </c>
      <c r="F29" s="17">
        <v>45.015930814747385</v>
      </c>
      <c r="G29" s="18">
        <v>38.507055075102414</v>
      </c>
      <c r="H29" s="17">
        <v>16.477014110150204</v>
      </c>
      <c r="I29" s="19"/>
      <c r="J29" s="23"/>
      <c r="K29" s="23"/>
      <c r="L29" s="23"/>
      <c r="M29" s="23"/>
      <c r="N29" s="24"/>
      <c r="O29" s="24"/>
      <c r="P29" s="24"/>
    </row>
    <row r="30" spans="1:16" x14ac:dyDescent="0.2">
      <c r="A30" s="6" t="s">
        <v>25</v>
      </c>
      <c r="B30" s="25">
        <v>1151</v>
      </c>
      <c r="C30" s="25">
        <v>890</v>
      </c>
      <c r="D30" s="25">
        <v>368</v>
      </c>
      <c r="E30" s="16">
        <v>2409</v>
      </c>
      <c r="F30" s="17">
        <v>47.779161477791618</v>
      </c>
      <c r="G30" s="18">
        <v>36.944790369447908</v>
      </c>
      <c r="H30" s="17">
        <v>15.276048152760483</v>
      </c>
      <c r="I30" s="19"/>
      <c r="J30" s="23"/>
      <c r="K30" s="23"/>
      <c r="L30" s="23"/>
      <c r="M30" s="23"/>
      <c r="N30" s="24"/>
      <c r="O30" s="24"/>
      <c r="P30" s="24"/>
    </row>
    <row r="31" spans="1:16" x14ac:dyDescent="0.2">
      <c r="A31" s="6" t="s">
        <v>26</v>
      </c>
      <c r="B31" s="25">
        <v>1382</v>
      </c>
      <c r="C31" s="25">
        <v>1008</v>
      </c>
      <c r="D31" s="25">
        <v>379</v>
      </c>
      <c r="E31" s="16">
        <v>2769</v>
      </c>
      <c r="F31" s="17">
        <v>49.909714698447097</v>
      </c>
      <c r="G31" s="18">
        <v>36.403033586132175</v>
      </c>
      <c r="H31" s="17">
        <v>13.687251715420729</v>
      </c>
      <c r="I31" s="19"/>
      <c r="J31" s="23"/>
      <c r="K31" s="23"/>
      <c r="L31" s="23"/>
      <c r="M31" s="23"/>
      <c r="N31" s="24"/>
      <c r="O31" s="24"/>
      <c r="P31" s="24"/>
    </row>
    <row r="32" spans="1:16" x14ac:dyDescent="0.2">
      <c r="A32" s="28" t="s">
        <v>27</v>
      </c>
      <c r="B32" s="29">
        <v>1505</v>
      </c>
      <c r="C32" s="29">
        <v>1148</v>
      </c>
      <c r="D32" s="29">
        <v>404</v>
      </c>
      <c r="E32" s="30">
        <v>3057</v>
      </c>
      <c r="F32" s="31">
        <v>49.2</v>
      </c>
      <c r="G32" s="32">
        <v>37.6</v>
      </c>
      <c r="H32" s="31">
        <v>13.2</v>
      </c>
      <c r="I32" s="19"/>
      <c r="J32" s="23"/>
      <c r="K32" s="33">
        <v>0.4923127248936866</v>
      </c>
      <c r="L32" s="33">
        <v>0.37553156689564932</v>
      </c>
      <c r="M32" s="33">
        <v>0.13215570821066405</v>
      </c>
      <c r="N32" s="24"/>
      <c r="O32" s="24"/>
      <c r="P32" s="24"/>
    </row>
    <row r="33" spans="1:16" ht="8.25" customHeight="1" x14ac:dyDescent="0.2">
      <c r="A33" s="8"/>
      <c r="B33" s="26"/>
      <c r="C33" s="26"/>
      <c r="D33" s="26"/>
      <c r="E33" s="16"/>
      <c r="F33" s="18"/>
      <c r="G33" s="18"/>
      <c r="H33" s="18"/>
      <c r="I33" s="19"/>
      <c r="J33" s="23"/>
      <c r="K33" s="33"/>
      <c r="L33" s="33"/>
      <c r="M33" s="33"/>
      <c r="N33" s="24"/>
      <c r="O33" s="24"/>
      <c r="P33" s="24"/>
    </row>
    <row r="34" spans="1:16" ht="42" customHeight="1" x14ac:dyDescent="0.2">
      <c r="A34" s="10" t="s">
        <v>0</v>
      </c>
      <c r="B34" s="3" t="s">
        <v>42</v>
      </c>
      <c r="C34" s="4" t="s">
        <v>43</v>
      </c>
      <c r="D34" s="3" t="s">
        <v>44</v>
      </c>
      <c r="E34" s="4" t="s">
        <v>37</v>
      </c>
      <c r="F34" s="3" t="s">
        <v>38</v>
      </c>
      <c r="G34" s="4" t="s">
        <v>39</v>
      </c>
      <c r="H34" s="3" t="s">
        <v>40</v>
      </c>
      <c r="I34" s="19"/>
      <c r="J34" s="23"/>
      <c r="K34" s="33"/>
      <c r="L34" s="33"/>
      <c r="M34" s="33"/>
      <c r="N34" s="24"/>
      <c r="O34" s="24"/>
      <c r="P34" s="24"/>
    </row>
    <row r="35" spans="1:16" x14ac:dyDescent="0.2">
      <c r="A35" s="34"/>
      <c r="B35" s="35"/>
      <c r="C35" s="36"/>
      <c r="D35" s="35"/>
      <c r="E35" s="37"/>
      <c r="F35" s="38"/>
      <c r="G35" s="39"/>
      <c r="H35" s="38"/>
      <c r="I35" s="19"/>
      <c r="J35" s="23"/>
      <c r="K35" s="33"/>
      <c r="L35" s="33"/>
      <c r="M35" s="33"/>
      <c r="N35" s="24"/>
      <c r="O35" s="24"/>
      <c r="P35" s="24"/>
    </row>
    <row r="36" spans="1:16" hidden="1" x14ac:dyDescent="0.2">
      <c r="A36" s="40">
        <v>42185</v>
      </c>
      <c r="B36" s="25">
        <v>1392</v>
      </c>
      <c r="C36" s="26">
        <v>1150</v>
      </c>
      <c r="D36" s="25">
        <v>377</v>
      </c>
      <c r="E36" s="16">
        <v>2919</v>
      </c>
      <c r="F36" s="41">
        <v>0.47687564234326824</v>
      </c>
      <c r="G36" s="42">
        <v>0.39397053785542996</v>
      </c>
      <c r="H36" s="41">
        <v>0.12915381980130181</v>
      </c>
      <c r="I36" s="19"/>
      <c r="J36" s="23"/>
      <c r="K36" s="33"/>
      <c r="L36" s="33"/>
      <c r="M36" s="33"/>
      <c r="N36" s="24"/>
      <c r="O36" s="24"/>
      <c r="P36" s="24"/>
    </row>
    <row r="37" spans="1:16" hidden="1" x14ac:dyDescent="0.2">
      <c r="A37" s="40">
        <v>42277</v>
      </c>
      <c r="B37" s="25">
        <v>1709</v>
      </c>
      <c r="C37" s="26">
        <v>1618</v>
      </c>
      <c r="D37" s="25">
        <v>494</v>
      </c>
      <c r="E37" s="16">
        <v>3821</v>
      </c>
      <c r="F37" s="41">
        <v>0.44726511384454332</v>
      </c>
      <c r="G37" s="42">
        <v>0.42344935880659512</v>
      </c>
      <c r="H37" s="41">
        <v>0.12928552734886156</v>
      </c>
      <c r="I37" s="19"/>
      <c r="J37" s="23"/>
      <c r="K37" s="33"/>
      <c r="L37" s="33"/>
      <c r="M37" s="33"/>
      <c r="N37" s="24"/>
      <c r="O37" s="24"/>
      <c r="P37" s="24"/>
    </row>
    <row r="38" spans="1:16" x14ac:dyDescent="0.2">
      <c r="A38" s="40" t="s">
        <v>28</v>
      </c>
      <c r="B38" s="25">
        <v>2205</v>
      </c>
      <c r="C38" s="26">
        <v>2281</v>
      </c>
      <c r="D38" s="25">
        <v>722</v>
      </c>
      <c r="E38" s="16">
        <v>5208</v>
      </c>
      <c r="F38" s="41">
        <v>0.42338709677419356</v>
      </c>
      <c r="G38" s="42">
        <v>0.43798003072196623</v>
      </c>
      <c r="H38" s="41">
        <v>0.13863287250384024</v>
      </c>
      <c r="I38" s="19"/>
      <c r="J38" s="23"/>
      <c r="K38" s="33"/>
      <c r="L38" s="33"/>
      <c r="M38" s="33"/>
      <c r="N38" s="24"/>
      <c r="O38" s="24"/>
      <c r="P38" s="24"/>
    </row>
    <row r="39" spans="1:16" ht="4.5" hidden="1" customHeight="1" x14ac:dyDescent="0.2">
      <c r="A39" s="43"/>
      <c r="B39" s="44"/>
      <c r="C39" s="19"/>
      <c r="D39" s="44"/>
      <c r="E39" s="19"/>
      <c r="F39" s="44"/>
      <c r="G39" s="19"/>
      <c r="H39" s="44"/>
      <c r="I39" s="19"/>
      <c r="J39" s="19"/>
      <c r="K39" s="19"/>
      <c r="L39" s="19"/>
      <c r="M39" s="19"/>
      <c r="N39" s="19"/>
      <c r="O39" s="19"/>
      <c r="P39" s="19"/>
    </row>
    <row r="40" spans="1:16" ht="5.0999999999999996" hidden="1" customHeight="1" x14ac:dyDescent="0.2">
      <c r="A40" s="34"/>
      <c r="B40" s="35"/>
      <c r="C40" s="36"/>
      <c r="D40" s="35"/>
      <c r="E40" s="37"/>
      <c r="F40" s="38"/>
      <c r="G40" s="39"/>
      <c r="H40" s="38"/>
      <c r="I40" s="19"/>
      <c r="J40" s="23"/>
      <c r="K40" s="33"/>
      <c r="L40" s="33"/>
      <c r="M40" s="33"/>
      <c r="N40" s="24"/>
      <c r="O40" s="24"/>
      <c r="P40" s="24"/>
    </row>
    <row r="41" spans="1:16" hidden="1" x14ac:dyDescent="0.2">
      <c r="A41" s="40"/>
      <c r="B41" s="25"/>
      <c r="C41" s="26"/>
      <c r="D41" s="25"/>
      <c r="E41" s="16"/>
      <c r="F41" s="41"/>
      <c r="G41" s="42"/>
      <c r="H41" s="41"/>
      <c r="I41" s="19"/>
      <c r="J41" s="23"/>
      <c r="K41" s="33"/>
      <c r="L41" s="33"/>
      <c r="M41" s="33"/>
      <c r="N41" s="24"/>
      <c r="O41" s="24"/>
      <c r="P41" s="24"/>
    </row>
    <row r="42" spans="1:16" hidden="1" x14ac:dyDescent="0.2">
      <c r="A42" s="40"/>
      <c r="B42" s="25"/>
      <c r="C42" s="26"/>
      <c r="D42" s="25"/>
      <c r="E42" s="16"/>
      <c r="F42" s="41"/>
      <c r="G42" s="42"/>
      <c r="H42" s="41"/>
      <c r="I42" s="19"/>
      <c r="J42" s="23"/>
      <c r="K42" s="33"/>
      <c r="L42" s="33"/>
      <c r="M42" s="33"/>
      <c r="N42" s="24"/>
      <c r="O42" s="24"/>
      <c r="P42" s="24"/>
    </row>
    <row r="43" spans="1:16" x14ac:dyDescent="0.2">
      <c r="A43" s="40" t="s">
        <v>29</v>
      </c>
      <c r="B43" s="25">
        <v>2907</v>
      </c>
      <c r="C43" s="25">
        <v>3252</v>
      </c>
      <c r="D43" s="25">
        <v>1032</v>
      </c>
      <c r="E43" s="16">
        <v>7191</v>
      </c>
      <c r="F43" s="41">
        <v>0.40425531914893614</v>
      </c>
      <c r="G43" s="42">
        <v>0.45223195661243221</v>
      </c>
      <c r="H43" s="41">
        <v>0.14351272423863162</v>
      </c>
      <c r="I43" s="19"/>
      <c r="J43" s="23"/>
      <c r="K43" s="33"/>
      <c r="N43" s="24"/>
      <c r="O43" s="24"/>
      <c r="P43" s="24"/>
    </row>
    <row r="44" spans="1:16" ht="5.0999999999999996" hidden="1" customHeight="1" x14ac:dyDescent="0.2">
      <c r="A44" s="34"/>
      <c r="B44" s="35"/>
      <c r="C44" s="36"/>
      <c r="D44" s="35"/>
      <c r="E44" s="37"/>
      <c r="F44" s="38"/>
      <c r="G44" s="39"/>
      <c r="H44" s="38"/>
      <c r="I44" s="19"/>
      <c r="J44" s="23"/>
      <c r="K44" s="33"/>
      <c r="N44" s="24"/>
      <c r="O44" s="24"/>
      <c r="P44" s="24"/>
    </row>
    <row r="45" spans="1:16" hidden="1" x14ac:dyDescent="0.2">
      <c r="A45" s="40">
        <v>42185</v>
      </c>
      <c r="B45" s="25">
        <v>1392</v>
      </c>
      <c r="C45" s="26">
        <v>1150</v>
      </c>
      <c r="D45" s="25">
        <v>377</v>
      </c>
      <c r="E45" s="16">
        <v>2919</v>
      </c>
      <c r="F45" s="41">
        <v>0.47687564234326824</v>
      </c>
      <c r="G45" s="42">
        <v>0.39397053785542996</v>
      </c>
      <c r="H45" s="41">
        <v>0.12915381980130181</v>
      </c>
      <c r="I45" s="19"/>
      <c r="J45" s="23"/>
      <c r="K45" s="33"/>
      <c r="L45" s="33"/>
      <c r="M45" s="33">
        <v>-1</v>
      </c>
      <c r="N45" s="24"/>
      <c r="O45" s="24"/>
      <c r="P45" s="24"/>
    </row>
    <row r="46" spans="1:16" hidden="1" x14ac:dyDescent="0.2">
      <c r="A46" s="40">
        <v>42277</v>
      </c>
      <c r="B46" s="25">
        <v>1709</v>
      </c>
      <c r="C46" s="26">
        <v>1618</v>
      </c>
      <c r="D46" s="25">
        <v>494</v>
      </c>
      <c r="E46" s="16">
        <v>3821</v>
      </c>
      <c r="F46" s="41">
        <v>0.44726511384454332</v>
      </c>
      <c r="G46" s="42">
        <v>0.42344935880659512</v>
      </c>
      <c r="H46" s="41">
        <v>0.12928552734886156</v>
      </c>
      <c r="I46" s="19"/>
      <c r="J46" s="23"/>
      <c r="K46" s="33"/>
      <c r="L46" s="33"/>
      <c r="M46" s="33" t="e">
        <v>#DIV/0!</v>
      </c>
      <c r="N46" s="24"/>
      <c r="O46" s="24"/>
      <c r="P46" s="24"/>
    </row>
    <row r="47" spans="1:16" ht="12.75" customHeight="1" x14ac:dyDescent="0.2">
      <c r="A47" s="40" t="s">
        <v>30</v>
      </c>
      <c r="B47" s="25">
        <v>3407</v>
      </c>
      <c r="C47" s="26">
        <v>3912</v>
      </c>
      <c r="D47" s="25">
        <v>1256</v>
      </c>
      <c r="E47" s="16">
        <v>8575</v>
      </c>
      <c r="F47" s="41">
        <v>0.39731778425655978</v>
      </c>
      <c r="G47" s="42">
        <v>0.45620991253644316</v>
      </c>
      <c r="H47" s="41">
        <v>0.14647230320699708</v>
      </c>
      <c r="I47" s="19"/>
      <c r="J47" s="23"/>
      <c r="K47" s="33"/>
      <c r="L47" s="33"/>
      <c r="M47" s="33"/>
      <c r="N47" s="24"/>
      <c r="O47" s="24"/>
      <c r="P47" s="24"/>
    </row>
    <row r="48" spans="1:16" ht="12.75" customHeight="1" x14ac:dyDescent="0.2">
      <c r="A48" s="40" t="s">
        <v>31</v>
      </c>
      <c r="B48" s="25">
        <v>3845</v>
      </c>
      <c r="C48" s="26">
        <v>4758</v>
      </c>
      <c r="D48" s="25">
        <v>1501</v>
      </c>
      <c r="E48" s="16">
        <v>10104</v>
      </c>
      <c r="F48" s="41">
        <v>0.38054235946159937</v>
      </c>
      <c r="G48" s="42">
        <v>0.47090261282660334</v>
      </c>
      <c r="H48" s="41">
        <v>0.14855502771179732</v>
      </c>
      <c r="I48" s="19"/>
      <c r="J48" s="23"/>
      <c r="K48" s="33"/>
      <c r="L48" s="33"/>
      <c r="M48" s="33"/>
      <c r="N48" s="24"/>
      <c r="O48" s="24"/>
      <c r="P48" s="24"/>
    </row>
    <row r="49" spans="1:21" ht="12.75" customHeight="1" x14ac:dyDescent="0.2">
      <c r="A49" s="45" t="s">
        <v>32</v>
      </c>
      <c r="B49" s="29">
        <v>4385</v>
      </c>
      <c r="C49" s="46">
        <v>5463</v>
      </c>
      <c r="D49" s="29">
        <v>1713</v>
      </c>
      <c r="E49" s="30">
        <v>11561</v>
      </c>
      <c r="F49" s="47">
        <v>0.37929244875010815</v>
      </c>
      <c r="G49" s="48">
        <v>0.47253697777008907</v>
      </c>
      <c r="H49" s="47">
        <v>0.14817057347980278</v>
      </c>
      <c r="I49" s="19"/>
      <c r="J49" s="19"/>
      <c r="K49" s="19"/>
      <c r="L49" s="19"/>
      <c r="M49" s="19"/>
      <c r="N49" s="19"/>
      <c r="O49" s="19"/>
      <c r="P49" s="19"/>
    </row>
    <row r="50" spans="1:21" x14ac:dyDescent="0.2">
      <c r="A50" s="49" t="s">
        <v>33</v>
      </c>
      <c r="I50" s="95"/>
      <c r="J50" s="95"/>
      <c r="K50" s="95"/>
      <c r="L50" s="95"/>
      <c r="M50" s="95"/>
      <c r="N50" s="95"/>
      <c r="O50" s="95"/>
      <c r="P50" s="95"/>
    </row>
    <row r="51" spans="1:21" x14ac:dyDescent="0.2">
      <c r="I51" s="95"/>
      <c r="J51" s="95"/>
      <c r="K51" s="95"/>
      <c r="L51" s="95"/>
      <c r="M51" s="95"/>
      <c r="N51" s="95"/>
      <c r="O51" s="95"/>
      <c r="P51" s="95"/>
    </row>
    <row r="52" spans="1:21" x14ac:dyDescent="0.2">
      <c r="I52" s="95"/>
      <c r="J52" s="95"/>
      <c r="K52" s="95"/>
      <c r="L52" s="95"/>
      <c r="M52" s="95"/>
      <c r="N52" s="95"/>
      <c r="O52" s="95"/>
      <c r="P52" s="95"/>
    </row>
    <row r="53" spans="1:21" x14ac:dyDescent="0.2">
      <c r="I53" s="95"/>
      <c r="J53" s="95"/>
      <c r="K53" s="95"/>
      <c r="L53" s="95"/>
      <c r="M53" s="95"/>
      <c r="N53" s="95"/>
      <c r="O53" s="95"/>
      <c r="P53" s="95"/>
    </row>
    <row r="54" spans="1:21" x14ac:dyDescent="0.2">
      <c r="I54" s="95"/>
      <c r="J54" s="95"/>
      <c r="K54" s="95"/>
      <c r="L54" s="95"/>
      <c r="M54" s="95"/>
      <c r="N54" s="95"/>
      <c r="O54" s="95"/>
      <c r="P54" s="95"/>
    </row>
    <row r="55" spans="1:21" x14ac:dyDescent="0.2">
      <c r="E55" s="50">
        <v>0.4923127248936866</v>
      </c>
      <c r="F55" s="50">
        <v>0.37553156689564932</v>
      </c>
      <c r="G55" s="50">
        <v>0.13215570821066405</v>
      </c>
      <c r="I55" s="95"/>
      <c r="J55" s="95"/>
      <c r="K55" s="95"/>
      <c r="L55" s="95"/>
      <c r="M55" s="95"/>
      <c r="N55" s="95"/>
      <c r="O55" s="95"/>
      <c r="P55" s="95"/>
    </row>
    <row r="56" spans="1:21" x14ac:dyDescent="0.2">
      <c r="I56" s="95"/>
      <c r="J56" s="95"/>
      <c r="K56" s="95"/>
      <c r="L56" s="95"/>
      <c r="M56" s="95"/>
      <c r="N56" s="95"/>
      <c r="O56" s="95"/>
      <c r="P56" s="95"/>
    </row>
    <row r="57" spans="1:21" x14ac:dyDescent="0.2">
      <c r="I57" s="95"/>
      <c r="J57" s="95"/>
      <c r="K57" s="95"/>
      <c r="L57" s="95"/>
      <c r="M57" s="95"/>
      <c r="N57" s="95"/>
      <c r="O57" s="95"/>
      <c r="P57" s="95"/>
      <c r="U57" s="51" t="s">
        <v>45</v>
      </c>
    </row>
    <row r="58" spans="1:21" x14ac:dyDescent="0.2">
      <c r="I58" s="95"/>
      <c r="J58" s="95"/>
      <c r="K58" s="95"/>
      <c r="L58" s="95"/>
      <c r="M58" s="95"/>
      <c r="N58" s="95"/>
      <c r="O58" s="95"/>
      <c r="P58" s="95"/>
    </row>
    <row r="59" spans="1:21" x14ac:dyDescent="0.2">
      <c r="I59" s="95"/>
      <c r="J59" s="95"/>
      <c r="K59" s="95"/>
      <c r="L59" s="95"/>
      <c r="M59" s="95"/>
      <c r="N59" s="95"/>
      <c r="O59" s="95"/>
      <c r="P59" s="95"/>
    </row>
    <row r="60" spans="1:21" x14ac:dyDescent="0.2">
      <c r="I60" s="95"/>
      <c r="J60" s="95"/>
      <c r="K60" s="95"/>
      <c r="L60" s="95"/>
      <c r="M60" s="95"/>
      <c r="N60" s="95"/>
      <c r="O60" s="95"/>
      <c r="P60" s="95"/>
    </row>
    <row r="61" spans="1:21" x14ac:dyDescent="0.2">
      <c r="I61" s="95"/>
      <c r="J61" s="95"/>
      <c r="K61" s="95"/>
      <c r="L61" s="95"/>
      <c r="M61" s="95"/>
      <c r="N61" s="95"/>
      <c r="O61" s="95"/>
      <c r="P61" s="95"/>
    </row>
    <row r="62" spans="1:21" x14ac:dyDescent="0.2">
      <c r="I62" s="95"/>
      <c r="J62" s="95"/>
      <c r="K62" s="95"/>
      <c r="L62" s="95"/>
      <c r="M62" s="95"/>
      <c r="N62" s="95"/>
      <c r="O62" s="95"/>
      <c r="P62" s="95"/>
    </row>
    <row r="63" spans="1:21" x14ac:dyDescent="0.2">
      <c r="I63" s="95"/>
      <c r="J63" s="95"/>
      <c r="K63" s="95"/>
      <c r="L63" s="95"/>
      <c r="M63" s="95"/>
      <c r="N63" s="95"/>
      <c r="O63" s="95"/>
      <c r="P63" s="95"/>
    </row>
    <row r="64" spans="1:21" x14ac:dyDescent="0.2">
      <c r="I64" s="95"/>
      <c r="J64" s="95"/>
      <c r="K64" s="95"/>
      <c r="L64" s="95"/>
      <c r="M64" s="95"/>
      <c r="N64" s="95"/>
      <c r="O64" s="95"/>
      <c r="P64" s="95"/>
    </row>
    <row r="65" spans="7:16" x14ac:dyDescent="0.2">
      <c r="I65" s="95"/>
      <c r="J65" s="95"/>
      <c r="K65" s="95"/>
      <c r="L65" s="95"/>
      <c r="M65" s="95"/>
      <c r="N65" s="95"/>
      <c r="O65" s="95"/>
      <c r="P65" s="95"/>
    </row>
    <row r="66" spans="7:16" ht="9" customHeight="1" x14ac:dyDescent="0.2">
      <c r="I66" s="95"/>
      <c r="J66" s="95"/>
      <c r="K66" s="95"/>
      <c r="L66" s="95"/>
      <c r="M66" s="95"/>
      <c r="N66" s="95"/>
      <c r="O66" s="95"/>
      <c r="P66" s="95"/>
    </row>
    <row r="74" spans="7:16" x14ac:dyDescent="0.2">
      <c r="K74" s="52" t="s">
        <v>46</v>
      </c>
    </row>
    <row r="75" spans="7:16" x14ac:dyDescent="0.2">
      <c r="K75" s="52" t="s">
        <v>47</v>
      </c>
    </row>
    <row r="79" spans="7:16" x14ac:dyDescent="0.2">
      <c r="G79" s="33">
        <v>7191</v>
      </c>
      <c r="H79" s="33" t="e">
        <v>#DIV/0!</v>
      </c>
    </row>
    <row r="80" spans="7:16" x14ac:dyDescent="0.2">
      <c r="G80" s="33">
        <v>8575</v>
      </c>
      <c r="H80" s="53">
        <v>0.19246280072312616</v>
      </c>
      <c r="I80" s="50">
        <v>0.19246280072312616</v>
      </c>
    </row>
    <row r="81" spans="7:9" x14ac:dyDescent="0.2">
      <c r="G81" s="1">
        <v>10104</v>
      </c>
      <c r="I81" s="50">
        <v>0.17830903790087471</v>
      </c>
    </row>
    <row r="108" spans="1:1" x14ac:dyDescent="0.2">
      <c r="A108" s="54"/>
    </row>
    <row r="109" spans="1:1" x14ac:dyDescent="0.2">
      <c r="A109" s="54"/>
    </row>
    <row r="110" spans="1:1" x14ac:dyDescent="0.2">
      <c r="A110" s="54"/>
    </row>
    <row r="111" spans="1:1" x14ac:dyDescent="0.2">
      <c r="A111" s="54"/>
    </row>
    <row r="112" spans="1:1" x14ac:dyDescent="0.2">
      <c r="A112" s="54"/>
    </row>
    <row r="113" spans="1:14" x14ac:dyDescent="0.2">
      <c r="A113" s="54"/>
    </row>
    <row r="116" spans="1:14" x14ac:dyDescent="0.2">
      <c r="A116" s="55"/>
      <c r="B116" s="55"/>
      <c r="C116" s="55"/>
      <c r="E116" s="96" t="s">
        <v>48</v>
      </c>
      <c r="F116" s="96"/>
      <c r="G116" s="96"/>
      <c r="H116" s="96"/>
      <c r="I116" s="96"/>
      <c r="J116" s="96"/>
      <c r="K116" s="96"/>
      <c r="L116" s="96"/>
      <c r="M116" s="96"/>
      <c r="N116" s="96"/>
    </row>
    <row r="117" spans="1:14" ht="13.5" thickBot="1" x14ac:dyDescent="0.25">
      <c r="E117" s="21"/>
    </row>
    <row r="118" spans="1:14" ht="16.5" thickBot="1" x14ac:dyDescent="0.3">
      <c r="E118" s="21"/>
      <c r="F118" s="97" t="s">
        <v>49</v>
      </c>
      <c r="G118" s="98"/>
      <c r="H118" s="99"/>
      <c r="I118" s="97" t="s">
        <v>50</v>
      </c>
      <c r="J118" s="98"/>
      <c r="K118" s="99"/>
      <c r="L118" s="97" t="s">
        <v>51</v>
      </c>
      <c r="M118" s="98"/>
      <c r="N118" s="99"/>
    </row>
    <row r="119" spans="1:14" ht="67.5" customHeight="1" thickBot="1" x14ac:dyDescent="0.25">
      <c r="E119" s="56" t="s">
        <v>52</v>
      </c>
      <c r="F119" s="57" t="s">
        <v>53</v>
      </c>
      <c r="G119" s="58" t="s">
        <v>54</v>
      </c>
      <c r="H119" s="57" t="s">
        <v>55</v>
      </c>
      <c r="I119" s="59" t="s">
        <v>53</v>
      </c>
      <c r="J119" s="60" t="s">
        <v>54</v>
      </c>
      <c r="K119" s="57" t="s">
        <v>55</v>
      </c>
      <c r="L119" s="57" t="s">
        <v>53</v>
      </c>
      <c r="M119" s="58" t="s">
        <v>54</v>
      </c>
      <c r="N119" s="57" t="s">
        <v>55</v>
      </c>
    </row>
    <row r="120" spans="1:14" x14ac:dyDescent="0.2">
      <c r="A120" s="96"/>
      <c r="B120" s="96"/>
      <c r="C120" s="96"/>
      <c r="E120" s="61" t="s">
        <v>56</v>
      </c>
      <c r="F120" s="62">
        <v>1071.237654320988</v>
      </c>
      <c r="G120" s="63">
        <v>327.8444598765434</v>
      </c>
      <c r="H120" s="64" t="e">
        <v>#REF!</v>
      </c>
      <c r="I120" s="65">
        <v>1023.9608011310099</v>
      </c>
      <c r="J120" s="66">
        <v>312.5964373232797</v>
      </c>
      <c r="K120" s="67" t="e">
        <v>#REF!</v>
      </c>
      <c r="L120" s="62">
        <v>1041.8867232299601</v>
      </c>
      <c r="M120" s="63">
        <v>318.37801638385065</v>
      </c>
      <c r="N120" s="64" t="e">
        <v>#REF!</v>
      </c>
    </row>
    <row r="121" spans="1:14" x14ac:dyDescent="0.2">
      <c r="E121" s="68" t="s">
        <v>57</v>
      </c>
      <c r="F121" s="69">
        <v>1016.2720320000011</v>
      </c>
      <c r="G121" s="70">
        <v>544.00230400000032</v>
      </c>
      <c r="H121" s="71" t="e">
        <v>#REF!</v>
      </c>
      <c r="I121" s="72">
        <v>953.53530715005093</v>
      </c>
      <c r="J121" s="73">
        <v>495.22886203423911</v>
      </c>
      <c r="K121" s="74" t="e">
        <v>#REF!</v>
      </c>
      <c r="L121" s="69">
        <v>977.76920889987571</v>
      </c>
      <c r="M121" s="70">
        <v>514.06903584672455</v>
      </c>
      <c r="N121" s="71" t="e">
        <v>#REF!</v>
      </c>
    </row>
    <row r="122" spans="1:14" ht="15" x14ac:dyDescent="0.2">
      <c r="A122" s="100" t="s">
        <v>51</v>
      </c>
      <c r="B122" s="100"/>
      <c r="C122" s="100"/>
      <c r="E122" s="68" t="s">
        <v>58</v>
      </c>
      <c r="F122" s="69">
        <v>938.91453781512587</v>
      </c>
      <c r="G122" s="70">
        <v>685.26823529411718</v>
      </c>
      <c r="H122" s="71" t="e">
        <v>#REF!</v>
      </c>
      <c r="I122" s="72">
        <v>816.13578125000004</v>
      </c>
      <c r="J122" s="73">
        <v>585.42933593750035</v>
      </c>
      <c r="K122" s="74" t="e">
        <v>#REF!</v>
      </c>
      <c r="L122" s="69">
        <v>875.28829959514155</v>
      </c>
      <c r="M122" s="70">
        <v>633.52985829959482</v>
      </c>
      <c r="N122" s="71" t="e">
        <v>#REF!</v>
      </c>
    </row>
    <row r="123" spans="1:14" ht="64.5" thickBot="1" x14ac:dyDescent="0.25">
      <c r="A123" s="75" t="s">
        <v>53</v>
      </c>
      <c r="B123" s="75" t="s">
        <v>54</v>
      </c>
      <c r="C123" s="75" t="s">
        <v>59</v>
      </c>
      <c r="E123" s="76" t="s">
        <v>1</v>
      </c>
      <c r="F123" s="77">
        <v>1027.6596161482469</v>
      </c>
      <c r="G123" s="78">
        <v>473.55293845135685</v>
      </c>
      <c r="H123" s="79" t="e">
        <v>#REF!</v>
      </c>
      <c r="I123" s="80">
        <v>970.65529437229532</v>
      </c>
      <c r="J123" s="81">
        <v>421.34068831168798</v>
      </c>
      <c r="K123" s="82" t="e">
        <v>#REF!</v>
      </c>
      <c r="L123" s="77">
        <v>993.19743784349657</v>
      </c>
      <c r="M123" s="78">
        <v>441.98782517665552</v>
      </c>
      <c r="N123" s="79" t="e">
        <v>#REF!</v>
      </c>
    </row>
    <row r="124" spans="1:14" x14ac:dyDescent="0.2">
      <c r="A124" s="83">
        <v>1045.81</v>
      </c>
      <c r="B124" s="83">
        <v>241.13</v>
      </c>
      <c r="C124" s="84" t="e">
        <v>#REF!</v>
      </c>
      <c r="E124" s="52" t="s">
        <v>46</v>
      </c>
    </row>
    <row r="125" spans="1:14" x14ac:dyDescent="0.2">
      <c r="A125" s="83">
        <v>963.78</v>
      </c>
      <c r="B125" s="83">
        <v>440.25</v>
      </c>
      <c r="C125" s="84" t="e">
        <v>#REF!</v>
      </c>
    </row>
    <row r="126" spans="1:14" x14ac:dyDescent="0.2">
      <c r="A126" s="83">
        <v>882.38</v>
      </c>
      <c r="B126" s="83">
        <v>533.49</v>
      </c>
      <c r="C126" s="84" t="e">
        <v>#REF!</v>
      </c>
    </row>
    <row r="127" spans="1:14" x14ac:dyDescent="0.2">
      <c r="A127" s="83">
        <v>983.43</v>
      </c>
      <c r="B127" s="83">
        <v>376.74</v>
      </c>
      <c r="C127" s="84" t="e">
        <v>#REF!</v>
      </c>
    </row>
    <row r="131" spans="1:9" ht="13.5" thickBot="1" x14ac:dyDescent="0.25"/>
    <row r="132" spans="1:9" ht="15.75" thickBot="1" x14ac:dyDescent="0.25">
      <c r="A132" s="86" t="s">
        <v>61</v>
      </c>
      <c r="B132" s="87"/>
      <c r="C132" s="86" t="s">
        <v>59</v>
      </c>
      <c r="E132" s="85"/>
      <c r="F132" s="86" t="s">
        <v>60</v>
      </c>
      <c r="G132" s="86" t="s">
        <v>61</v>
      </c>
      <c r="H132" s="87"/>
      <c r="I132" s="86" t="s">
        <v>59</v>
      </c>
    </row>
    <row r="133" spans="1:9" ht="13.5" thickBot="1" x14ac:dyDescent="0.25">
      <c r="A133" s="90">
        <v>253.5</v>
      </c>
      <c r="B133" s="90">
        <v>261.8</v>
      </c>
      <c r="C133" s="89">
        <v>1258</v>
      </c>
      <c r="E133" s="88" t="s">
        <v>56</v>
      </c>
      <c r="F133" s="89" t="s">
        <v>62</v>
      </c>
      <c r="G133" s="90">
        <v>241.13</v>
      </c>
      <c r="H133" s="90">
        <v>252.28</v>
      </c>
      <c r="I133" s="89">
        <v>4160</v>
      </c>
    </row>
    <row r="134" spans="1:9" ht="13.5" thickBot="1" x14ac:dyDescent="0.25">
      <c r="A134" s="92">
        <v>465.26</v>
      </c>
      <c r="B134" s="92">
        <v>484.49</v>
      </c>
      <c r="C134" s="91">
        <v>1593</v>
      </c>
      <c r="E134" s="88" t="s">
        <v>63</v>
      </c>
      <c r="F134" s="92">
        <v>963.78</v>
      </c>
      <c r="G134" s="92">
        <v>440.25</v>
      </c>
      <c r="H134" s="92">
        <v>461.97</v>
      </c>
      <c r="I134" s="91">
        <v>4889</v>
      </c>
    </row>
    <row r="135" spans="1:9" ht="13.5" thickBot="1" x14ac:dyDescent="0.25">
      <c r="A135" s="90">
        <v>585.84</v>
      </c>
      <c r="B135" s="90">
        <v>610.44000000000005</v>
      </c>
      <c r="C135" s="89">
        <v>606</v>
      </c>
      <c r="E135" s="88" t="s">
        <v>64</v>
      </c>
      <c r="F135" s="90">
        <v>882.38</v>
      </c>
      <c r="G135" s="90">
        <v>533.49</v>
      </c>
      <c r="H135" s="90">
        <v>562.75</v>
      </c>
      <c r="I135" s="89">
        <v>1618</v>
      </c>
    </row>
    <row r="136" spans="1:9" ht="13.5" thickBot="1" x14ac:dyDescent="0.25">
      <c r="A136" s="91">
        <v>409.34</v>
      </c>
      <c r="B136" s="91">
        <v>425.53</v>
      </c>
      <c r="C136" s="91">
        <v>3457</v>
      </c>
      <c r="E136" s="93" t="s">
        <v>65</v>
      </c>
      <c r="F136" s="92">
        <v>983.43</v>
      </c>
      <c r="G136" s="92">
        <v>376.74</v>
      </c>
      <c r="H136" s="92">
        <v>395.48</v>
      </c>
      <c r="I136" s="91">
        <v>10667</v>
      </c>
    </row>
    <row r="137" spans="1:9" ht="15.75" thickBot="1" x14ac:dyDescent="0.25">
      <c r="A137" s="85"/>
      <c r="B137" s="85"/>
      <c r="C137" s="85"/>
    </row>
    <row r="138" spans="1:9" ht="13.5" thickBot="1" x14ac:dyDescent="0.25">
      <c r="A138" s="92">
        <v>235.77</v>
      </c>
      <c r="B138" s="92">
        <v>248.16</v>
      </c>
      <c r="C138" s="91">
        <v>2902</v>
      </c>
    </row>
    <row r="139" spans="1:9" ht="13.5" thickBot="1" x14ac:dyDescent="0.25">
      <c r="A139" s="90">
        <v>428.16</v>
      </c>
      <c r="B139" s="90">
        <v>451.08</v>
      </c>
      <c r="C139" s="89">
        <v>3296</v>
      </c>
    </row>
    <row r="140" spans="1:9" ht="13.5" thickBot="1" x14ac:dyDescent="0.25">
      <c r="A140" s="92">
        <v>502.14</v>
      </c>
      <c r="B140" s="92">
        <v>534.19000000000005</v>
      </c>
      <c r="C140" s="91">
        <v>1012</v>
      </c>
    </row>
    <row r="141" spans="1:9" ht="13.5" thickBot="1" x14ac:dyDescent="0.25">
      <c r="A141" s="91">
        <v>361.11</v>
      </c>
      <c r="B141" s="91">
        <v>381.07</v>
      </c>
      <c r="C141" s="91">
        <v>7210</v>
      </c>
    </row>
    <row r="142" spans="1:9" ht="15.75" thickBot="1" x14ac:dyDescent="0.25">
      <c r="A142" s="85"/>
      <c r="B142" s="85"/>
      <c r="C142" s="85"/>
    </row>
    <row r="143" spans="1:9" ht="13.5" thickBot="1" x14ac:dyDescent="0.25">
      <c r="A143" s="92">
        <v>376.74</v>
      </c>
      <c r="B143" s="92">
        <v>395.48</v>
      </c>
      <c r="C143" s="91">
        <v>10667</v>
      </c>
    </row>
  </sheetData>
  <mergeCells count="8">
    <mergeCell ref="A120:C120"/>
    <mergeCell ref="A122:C122"/>
    <mergeCell ref="A1:H3"/>
    <mergeCell ref="I50:P66"/>
    <mergeCell ref="E116:N116"/>
    <mergeCell ref="F118:H118"/>
    <mergeCell ref="I118:K118"/>
    <mergeCell ref="L118:N118"/>
  </mergeCells>
  <printOptions gridLinesSet="0"/>
  <pageMargins left="0.59055118110236227" right="0.59055118110236227" top="0.98425196850393704" bottom="0.98425196850393704" header="0.4921259845" footer="0.4921259845"/>
  <pageSetup paperSize="9" orientation="landscape" r:id="rId1"/>
  <headerFooter alignWithMargins="0">
    <oddHeader>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T5-9</vt:lpstr>
      <vt:lpstr>'T5-9'!Zone_d_impression</vt:lpstr>
    </vt:vector>
  </TitlesOfParts>
  <Company>CNAV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Z011957</dc:creator>
  <cp:lastModifiedBy>Z011957</cp:lastModifiedBy>
  <dcterms:created xsi:type="dcterms:W3CDTF">2017-05-31T08:01:20Z</dcterms:created>
  <dcterms:modified xsi:type="dcterms:W3CDTF">2017-09-01T11:47:23Z</dcterms:modified>
</cp:coreProperties>
</file>